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Z:\2 CAPITAL HUMANO\EVIDENCIAS 1\7.2 B. Matriz de habilidades\ENSAMBLE\2023\"/>
    </mc:Choice>
  </mc:AlternateContent>
  <xr:revisionPtr revIDLastSave="0" documentId="13_ncr:1_{14A93976-3EED-4E2F-9CAC-D445EEEDE459}" xr6:coauthVersionLast="47" xr6:coauthVersionMax="47" xr10:uidLastSave="{00000000-0000-0000-0000-000000000000}"/>
  <bookViews>
    <workbookView xWindow="-120" yWindow="-120" windowWidth="20730" windowHeight="11160" xr2:uid="{AD5A3B00-D843-45B9-9D22-F0367EF91DB3}"/>
  </bookViews>
  <sheets>
    <sheet name="MATRIZ 2.0" sheetId="1" r:id="rId1"/>
    <sheet name="MATRIZ 2.0 (2)" sheetId="3" state="hidden" r:id="rId2"/>
    <sheet name="MATRIZ 2.0-1" sheetId="4" state="hidden" r:id="rId3"/>
    <sheet name="TAOS 2" sheetId="7" r:id="rId4"/>
    <sheet name="VORNE" sheetId="6" r:id="rId5"/>
    <sheet name="Hoja1" sheetId="2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G17" i="1" l="1"/>
  <c r="S17" i="1"/>
  <c r="R17" i="1"/>
  <c r="E17" i="1"/>
  <c r="X17" i="1"/>
  <c r="Y17" i="1"/>
  <c r="Z17" i="1"/>
  <c r="AA17" i="1"/>
  <c r="AB17" i="1"/>
  <c r="AC17" i="1"/>
  <c r="AD17" i="1"/>
  <c r="AE17" i="1"/>
  <c r="AF17" i="1"/>
  <c r="AG17" i="1"/>
  <c r="AH17" i="1"/>
  <c r="F17" i="1"/>
  <c r="H17" i="1"/>
  <c r="I17" i="1"/>
  <c r="J17" i="1"/>
  <c r="K17" i="1"/>
  <c r="L17" i="1"/>
  <c r="M17" i="1"/>
  <c r="N17" i="1"/>
  <c r="O17" i="1"/>
  <c r="P17" i="1"/>
  <c r="Q17" i="1"/>
  <c r="T17" i="1"/>
  <c r="U17" i="1"/>
  <c r="V17" i="1"/>
  <c r="W17" i="1"/>
  <c r="Z17" i="4" l="1"/>
  <c r="Y17" i="4"/>
  <c r="X17" i="4"/>
  <c r="W17" i="4"/>
  <c r="V17" i="4"/>
  <c r="U17" i="4"/>
  <c r="T17" i="4"/>
  <c r="S17" i="4"/>
  <c r="R17" i="4"/>
  <c r="Q17" i="4"/>
  <c r="P17" i="4"/>
  <c r="O17" i="4"/>
  <c r="N17" i="4"/>
  <c r="M17" i="4"/>
  <c r="L17" i="4"/>
  <c r="K17" i="4"/>
  <c r="J17" i="4"/>
  <c r="I17" i="4"/>
  <c r="H17" i="4"/>
  <c r="G17" i="4"/>
  <c r="F17" i="4"/>
  <c r="E17" i="4"/>
  <c r="Z17" i="3" l="1"/>
  <c r="Y17" i="3"/>
  <c r="X17" i="3"/>
  <c r="W17" i="3"/>
  <c r="V17" i="3"/>
  <c r="U17" i="3"/>
  <c r="T17" i="3"/>
  <c r="S17" i="3"/>
  <c r="R17" i="3"/>
  <c r="Q17" i="3"/>
  <c r="P17" i="3"/>
  <c r="O17" i="3"/>
  <c r="N17" i="3"/>
  <c r="M17" i="3"/>
  <c r="L17" i="3"/>
  <c r="K17" i="3"/>
  <c r="J17" i="3"/>
  <c r="I17" i="3"/>
  <c r="H17" i="3"/>
  <c r="G17" i="3"/>
  <c r="F17" i="3"/>
  <c r="E17" i="3"/>
</calcChain>
</file>

<file path=xl/sharedStrings.xml><?xml version="1.0" encoding="utf-8"?>
<sst xmlns="http://schemas.openxmlformats.org/spreadsheetml/2006/main" count="470" uniqueCount="125">
  <si>
    <t>Experto: Domina la operación y es capaz de enseñar a  otros</t>
  </si>
  <si>
    <t>Habilidad: realiza la operación correctamente</t>
  </si>
  <si>
    <t>Destreza: Cuenta con la habilidad y experiencia para realizar la operación en el tiempo y calidad estandar</t>
  </si>
  <si>
    <t>Experiencia: Capacitacion practica y opera bajo supervision constante</t>
  </si>
  <si>
    <t>Si/No</t>
  </si>
  <si>
    <t>PORCENTAJE DE CONOCIMIENTO</t>
  </si>
  <si>
    <t>NOMBRE</t>
  </si>
  <si>
    <t>FOTO</t>
  </si>
  <si>
    <t>No.</t>
  </si>
  <si>
    <t>PERSONAL CAPACITADO</t>
  </si>
  <si>
    <t>NÚMERO MÍNIMO DE PERSONAL CAPACITADO</t>
  </si>
  <si>
    <t xml:space="preserve">ULTIMA FECHA DE EVALUACION </t>
  </si>
  <si>
    <t xml:space="preserve"> USO DE LENTES</t>
  </si>
  <si>
    <t>ACTIVIDADES</t>
  </si>
  <si>
    <t>INGRESO DE PERSONAL</t>
  </si>
  <si>
    <t>AVANCE DE APRENDIZAJE</t>
  </si>
  <si>
    <t>MOTIVO DE ACTUALIZACION</t>
  </si>
  <si>
    <t>RESPONSABLE</t>
  </si>
  <si>
    <t>FECHA DE ACTUALIZACION:</t>
  </si>
  <si>
    <t>ÁREA</t>
  </si>
  <si>
    <t xml:space="preserve">1 DE1 </t>
  </si>
  <si>
    <t>PAGINA</t>
  </si>
  <si>
    <t>REVISIÓN</t>
  </si>
  <si>
    <t>MOD00223-CLM</t>
  </si>
  <si>
    <t>MATRIZ DE POLIVALENCIA FUNCIONAL</t>
  </si>
  <si>
    <t>REFERENCIA</t>
  </si>
  <si>
    <t>SIGLA</t>
  </si>
  <si>
    <t>TIPO DE DOCUMENTO</t>
  </si>
  <si>
    <t>Del 22/02/2022</t>
  </si>
  <si>
    <t>02</t>
  </si>
  <si>
    <t xml:space="preserve">LIDER BRIAN HENRY FLORES GONZÁLEZ </t>
  </si>
  <si>
    <t xml:space="preserve">LIDER JOSÉ JESÚS MEXICANO MUJICA </t>
  </si>
  <si>
    <t xml:space="preserve">ALAN BONILLA HERNÁNDEZ </t>
  </si>
  <si>
    <t xml:space="preserve">LUIS ROBERTO DOMINGUEZ MARTINEZ </t>
  </si>
  <si>
    <t xml:space="preserve">PASCUAL MALDONADO OSORIO </t>
  </si>
  <si>
    <t xml:space="preserve">JOSÉ FRANCISCO REYES GOMEZ </t>
  </si>
  <si>
    <t>JONATHAN GULLERMO MORENO YONCA</t>
  </si>
  <si>
    <t>JULIO TRINIDAD CRISTOBAL</t>
  </si>
  <si>
    <t>BILLY MIZAEL HERNANDEZ AVELINO</t>
  </si>
  <si>
    <t xml:space="preserve">JACOBO MARTINEZ MARTINEZ </t>
  </si>
  <si>
    <t>SERGIO GIOVANI CANCHE FERNANDEZ</t>
  </si>
  <si>
    <t>KEVIN JAIR TEACALCO LOPEZ</t>
  </si>
  <si>
    <t xml:space="preserve">JAVIER ARROYO RAMIREZ </t>
  </si>
  <si>
    <t xml:space="preserve">MARIANA LOPEZ MORALES </t>
  </si>
  <si>
    <t xml:space="preserve">ALAN ANGOA AVILA </t>
  </si>
  <si>
    <t xml:space="preserve">DIEGO MAXIMO MORENO </t>
  </si>
  <si>
    <t xml:space="preserve">CARLA MONSERRAT CARRILLO </t>
  </si>
  <si>
    <t xml:space="preserve">FEDERICO ZARATE SANCHEZ </t>
  </si>
  <si>
    <t xml:space="preserve">PABLO SERGIO LOPEZ CASTILLO </t>
  </si>
  <si>
    <t>LEONARDO RECOBA CERVANTES</t>
  </si>
  <si>
    <t xml:space="preserve">SAUL TRINIDAD TORRES </t>
  </si>
  <si>
    <t xml:space="preserve">JOSÉ BENJAMÍN TRINIDAD HERNÁNDEZ </t>
  </si>
  <si>
    <t xml:space="preserve">UVALDO LÓPEZ LARA </t>
  </si>
  <si>
    <t xml:space="preserve">ALFREDO DIAZ CORONA </t>
  </si>
  <si>
    <t>ERIKA CRUZ FERNANDEZ</t>
  </si>
  <si>
    <t>MELVIN JESÚS NATIVIDAD RODRÍGUEZ</t>
  </si>
  <si>
    <t>FRANCISCO JAVIER LARA SÁNCHEZ</t>
  </si>
  <si>
    <t>OMAR TZONI MARQUEZ</t>
  </si>
  <si>
    <t>ARITON MIGUEL CHAMA CASTILLO</t>
  </si>
  <si>
    <t>FABIAN SOTO ALTAMIRANO</t>
  </si>
  <si>
    <t>LUIS ANGEL RECOBA</t>
  </si>
  <si>
    <t xml:space="preserve">FATIMA LIBRADO SANTIAGO </t>
  </si>
  <si>
    <t>ALDAIR RECOBA SALDAÑA</t>
  </si>
  <si>
    <t>ANTONIO DE JESUS SUAREZ NAVARRO</t>
  </si>
  <si>
    <t xml:space="preserve">TAPIZADO CON BOLSA DE AIRE </t>
  </si>
  <si>
    <t xml:space="preserve">TAPIZADO SIN BOLSA DE AIRE </t>
  </si>
  <si>
    <t>COLOCACÍON DE BOCCOLA EN PLASTICA</t>
  </si>
  <si>
    <t xml:space="preserve">TAPIZADO DE VORNE </t>
  </si>
  <si>
    <t xml:space="preserve">MONTAJE DE ESTRUCTURA </t>
  </si>
  <si>
    <t xml:space="preserve">PRE ENSABLE DE CRASHPENDEL </t>
  </si>
  <si>
    <t>MONAJE DE CRASHPENDEL EN  HAUPHALTER</t>
  </si>
  <si>
    <t>MONTAJE DE ABDEKUNG</t>
  </si>
  <si>
    <t xml:space="preserve">MONTAJE FINAL </t>
  </si>
  <si>
    <t xml:space="preserve">TAPIZADO HINTEN </t>
  </si>
  <si>
    <t>MONTAJE DE RASTELEMENT</t>
  </si>
  <si>
    <t xml:space="preserve">ENSAMBE DE BUJE </t>
  </si>
  <si>
    <t>MONTAJE DE PERNO EN HALTER</t>
  </si>
  <si>
    <t>MONTAJE DE SPERKLINKE</t>
  </si>
  <si>
    <t xml:space="preserve">MONTAJE DE RESORTE Y GOMAS </t>
  </si>
  <si>
    <t>ATORNILLADO DE HALTER</t>
  </si>
  <si>
    <t>TAPIZADO DE TAOS</t>
  </si>
  <si>
    <t>SI</t>
  </si>
  <si>
    <t>NO</t>
  </si>
  <si>
    <t>GUADALUPE GARCIA CONTRERAS</t>
  </si>
  <si>
    <t>LUIS ANGEL CHACON ISIDORO</t>
  </si>
  <si>
    <t>ANAYELI SANCHEZ REYES</t>
  </si>
  <si>
    <t xml:space="preserve">ENSAMBLE </t>
  </si>
  <si>
    <t>ING. KARLA E. PAREDES HERNADEZ</t>
  </si>
  <si>
    <t>X</t>
  </si>
  <si>
    <t>Q5</t>
  </si>
  <si>
    <t>VORNE</t>
  </si>
  <si>
    <t xml:space="preserve">HINTEN </t>
  </si>
  <si>
    <t>TAOS</t>
  </si>
  <si>
    <t>MIGUEL SALAZAR CASTILLO</t>
  </si>
  <si>
    <t>CHRISTIAN ISAAC CRUZ SALGADO</t>
  </si>
  <si>
    <t>DIEGO ELIHU MORALES MORALES</t>
  </si>
  <si>
    <t>YOVANNI CAUTE PÉREZ</t>
  </si>
  <si>
    <t>DAVID ALBAÑIL LEMUS</t>
  </si>
  <si>
    <t>CARLOS FERNANDO CRUZ JÚAREZ</t>
  </si>
  <si>
    <t>ID4</t>
  </si>
  <si>
    <t>TAPIZADO ID4</t>
  </si>
  <si>
    <t>TAPIZADO  TAOS</t>
  </si>
  <si>
    <t xml:space="preserve">MONTAJE ABDECKUNG HINTEN </t>
  </si>
  <si>
    <t>MONTAJE DE RIEGEL</t>
  </si>
  <si>
    <t>VERIFICAICON DE FUERZA RESORTE
(DRUCKFEDER DECKEL)</t>
  </si>
  <si>
    <t xml:space="preserve">MONTAJE ABDECKUNG UNTEN </t>
  </si>
  <si>
    <t>ROSA MARIA PAQUI</t>
  </si>
  <si>
    <t>GILBERTO MARTINEZ BAUTISTA</t>
  </si>
  <si>
    <t>JOSÉ ANTONIO GASPAR TELLO</t>
  </si>
  <si>
    <t>ISABEL REYES MORALES</t>
  </si>
  <si>
    <t>NOE HERNANDEZ MONTIEL</t>
  </si>
  <si>
    <t>GILBERTO RODRIGUEZ MENDEZ</t>
  </si>
  <si>
    <t>CRISTHIAN ASHMED MELENDEZ ARENAS</t>
  </si>
  <si>
    <t>ENRIQUE HERNANDEZ NAVARRO</t>
  </si>
  <si>
    <t>GABRIEL HUICHAN GONZALEZ</t>
  </si>
  <si>
    <t>LIDER OMAR TZONI MARQUEZ</t>
  </si>
  <si>
    <t>LIDER ARITON MIGUEL CHAMA CASTILLO</t>
  </si>
  <si>
    <t>LIDER ROLANDO FLORES RODRÍGUEZ</t>
  </si>
  <si>
    <t>LIDER JORGE NAVARRO</t>
  </si>
  <si>
    <t>Ma. PATRICIA LÓPEZ  MORALES</t>
  </si>
  <si>
    <t>PLANCHADO</t>
  </si>
  <si>
    <t>ENSAMBLE DE ABDECKBLENDE EN HALTER</t>
  </si>
  <si>
    <t>DIANA LAURA HERNÁNDEZ GUTIERREZ</t>
  </si>
  <si>
    <t>RICARDO MARTINEZ BONILLA</t>
  </si>
  <si>
    <t>IRVING MUÑOZ RAMOS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</si>
</sst>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sz val="12"/>
      <name val="Arial"/>
      <family val="2"/>
    </font>
    <font>
      <sz val="18"/>
      <color theme="1"/>
      <name val="Arial"/>
      <family val="2"/>
    </font>
    <font>
      <sz val="12"/>
      <color theme="1"/>
      <name val="Arial"/>
      <family val="2"/>
    </font>
    <font>
      <sz val="10"/>
      <name val="Arial"/>
      <family val="2"/>
    </font>
    <font>
      <sz val="11"/>
      <name val="Arial"/>
      <family val="2"/>
    </font>
    <font>
      <b/>
      <sz val="11"/>
      <color theme="1"/>
      <name val="Arial"/>
      <family val="2"/>
    </font>
    <font>
      <b/>
      <sz val="11"/>
      <name val="Arial"/>
      <family val="2"/>
    </font>
    <font>
      <b/>
      <sz val="16"/>
      <color theme="1"/>
      <name val="Arial"/>
      <family val="2"/>
    </font>
    <font>
      <sz val="24"/>
      <color theme="1"/>
      <name val="Arial"/>
      <family val="2"/>
    </font>
    <font>
      <b/>
      <sz val="24"/>
      <color theme="1"/>
      <name val="Arial"/>
      <family val="2"/>
    </font>
    <font>
      <sz val="11"/>
      <name val="Calibri"/>
      <family val="2"/>
      <scheme val="minor"/>
    </font>
    <font>
      <b/>
      <sz val="10"/>
      <color theme="1"/>
      <name val="Arial"/>
      <family val="2"/>
    </font>
    <font>
      <sz val="14"/>
      <color theme="1"/>
      <name val="Arial"/>
      <family val="2"/>
    </font>
    <font>
      <sz val="12"/>
      <color theme="1"/>
      <name val="Calibri"/>
      <family val="2"/>
      <scheme val="minor"/>
    </font>
    <font>
      <b/>
      <sz val="12"/>
      <name val="Arial"/>
      <family val="2"/>
    </font>
    <font>
      <sz val="16"/>
      <color theme="1"/>
      <name val="Calibri"/>
      <family val="2"/>
      <scheme val="minor"/>
    </font>
    <font>
      <sz val="16"/>
      <color theme="1"/>
      <name val="Calibri"/>
      <family val="2"/>
    </font>
    <font>
      <sz val="16"/>
      <color theme="1"/>
      <name val="Arial"/>
      <family val="2"/>
    </font>
    <font>
      <b/>
      <sz val="16"/>
      <name val="Arial"/>
      <family val="2"/>
    </font>
    <font>
      <b/>
      <sz val="12"/>
      <color theme="1"/>
      <name val="Calibri"/>
      <family val="2"/>
      <scheme val="minor"/>
    </font>
    <font>
      <sz val="12"/>
      <name val="Calibri"/>
      <family val="2"/>
      <scheme val="minor"/>
    </font>
    <font>
      <sz val="18"/>
      <color theme="1"/>
      <name val="Calibri"/>
      <family val="2"/>
      <scheme val="minor"/>
    </font>
    <font>
      <sz val="20"/>
      <color theme="1"/>
      <name val="Arial"/>
      <family val="2"/>
    </font>
    <font>
      <sz val="20"/>
      <color theme="1"/>
      <name val="Calibri"/>
      <family val="2"/>
      <scheme val="minor"/>
    </font>
    <font>
      <b/>
      <sz val="18"/>
      <color theme="1"/>
      <name val="Arial"/>
      <family val="2"/>
    </font>
    <font>
      <b/>
      <sz val="20"/>
      <color theme="1"/>
      <name val="Arial"/>
      <family val="2"/>
    </font>
    <font>
      <sz val="11"/>
      <color rgb="FF242424"/>
      <name val="Segoe UI"/>
      <family val="2"/>
    </font>
    <font>
      <b/>
      <sz val="14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FF"/>
        <bgColor indexed="64"/>
      </patternFill>
    </fill>
  </fills>
  <borders count="112">
    <border>
      <left/>
      <right/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medium">
        <color auto="1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medium">
        <color auto="1"/>
      </bottom>
      <diagonal/>
    </border>
    <border>
      <left/>
      <right style="thick">
        <color indexed="64"/>
      </right>
      <top style="thick">
        <color indexed="64"/>
      </top>
      <bottom style="medium">
        <color auto="1"/>
      </bottom>
      <diagonal/>
    </border>
    <border>
      <left style="thick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ck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ck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ck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ck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6" fillId="0" borderId="0"/>
  </cellStyleXfs>
  <cellXfs count="483">
    <xf numFmtId="0" fontId="0" fillId="0" borderId="0" xfId="0"/>
    <xf numFmtId="0" fontId="0" fillId="0" borderId="0" xfId="0" applyAlignment="1">
      <alignment horizontal="center" vertical="center"/>
    </xf>
    <xf numFmtId="0" fontId="2" fillId="0" borderId="0" xfId="0" applyFont="1"/>
    <xf numFmtId="0" fontId="2" fillId="0" borderId="0" xfId="0" applyFont="1" applyAlignment="1">
      <alignment horizontal="center" vertical="center"/>
    </xf>
    <xf numFmtId="0" fontId="4" fillId="2" borderId="8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/>
    </xf>
    <xf numFmtId="0" fontId="7" fillId="0" borderId="20" xfId="2" applyFont="1" applyBorder="1" applyAlignment="1">
      <alignment horizontal="center" vertical="center"/>
    </xf>
    <xf numFmtId="1" fontId="7" fillId="0" borderId="20" xfId="2" applyNumberFormat="1" applyFont="1" applyBorder="1" applyAlignment="1">
      <alignment horizontal="center" vertical="center"/>
    </xf>
    <xf numFmtId="0" fontId="7" fillId="2" borderId="20" xfId="2" applyFont="1" applyFill="1" applyBorder="1" applyAlignment="1">
      <alignment horizontal="center" vertical="center"/>
    </xf>
    <xf numFmtId="0" fontId="7" fillId="2" borderId="21" xfId="2" applyFont="1" applyFill="1" applyBorder="1" applyAlignment="1">
      <alignment horizontal="center" vertical="center"/>
    </xf>
    <xf numFmtId="0" fontId="2" fillId="5" borderId="36" xfId="0" applyFont="1" applyFill="1" applyBorder="1" applyAlignment="1">
      <alignment horizontal="center"/>
    </xf>
    <xf numFmtId="0" fontId="2" fillId="2" borderId="22" xfId="0" applyFont="1" applyFill="1" applyBorder="1"/>
    <xf numFmtId="0" fontId="2" fillId="2" borderId="31" xfId="0" applyFont="1" applyFill="1" applyBorder="1"/>
    <xf numFmtId="0" fontId="2" fillId="2" borderId="38" xfId="0" applyFont="1" applyFill="1" applyBorder="1"/>
    <xf numFmtId="0" fontId="2" fillId="2" borderId="39" xfId="0" applyFont="1" applyFill="1" applyBorder="1"/>
    <xf numFmtId="0" fontId="2" fillId="2" borderId="29" xfId="0" applyFont="1" applyFill="1" applyBorder="1"/>
    <xf numFmtId="0" fontId="2" fillId="2" borderId="39" xfId="0" quotePrefix="1" applyFont="1" applyFill="1" applyBorder="1" applyAlignment="1">
      <alignment horizontal="left"/>
    </xf>
    <xf numFmtId="0" fontId="0" fillId="0" borderId="40" xfId="0" applyBorder="1"/>
    <xf numFmtId="0" fontId="0" fillId="0" borderId="41" xfId="0" applyBorder="1"/>
    <xf numFmtId="0" fontId="8" fillId="0" borderId="24" xfId="0" applyFont="1" applyBorder="1" applyAlignment="1">
      <alignment horizontal="left" vertical="top"/>
    </xf>
    <xf numFmtId="0" fontId="13" fillId="0" borderId="8" xfId="0" applyFont="1" applyBorder="1" applyAlignment="1">
      <alignment horizontal="left" vertical="center" wrapText="1"/>
    </xf>
    <xf numFmtId="0" fontId="13" fillId="0" borderId="20" xfId="0" applyFont="1" applyBorder="1" applyAlignment="1">
      <alignment horizontal="left" vertical="center" wrapText="1"/>
    </xf>
    <xf numFmtId="0" fontId="8" fillId="0" borderId="34" xfId="0" applyFont="1" applyBorder="1" applyAlignment="1">
      <alignment horizontal="left" vertical="top"/>
    </xf>
    <xf numFmtId="17" fontId="2" fillId="2" borderId="19" xfId="0" applyNumberFormat="1" applyFont="1" applyFill="1" applyBorder="1" applyAlignment="1">
      <alignment horizontal="center" vertical="center"/>
    </xf>
    <xf numFmtId="0" fontId="8" fillId="0" borderId="23" xfId="0" applyFont="1" applyBorder="1" applyAlignment="1">
      <alignment horizontal="left" vertical="top"/>
    </xf>
    <xf numFmtId="0" fontId="2" fillId="0" borderId="24" xfId="0" applyFont="1" applyBorder="1" applyAlignment="1">
      <alignment vertical="center"/>
    </xf>
    <xf numFmtId="0" fontId="2" fillId="0" borderId="23" xfId="0" applyFont="1" applyBorder="1" applyAlignment="1">
      <alignment vertical="center"/>
    </xf>
    <xf numFmtId="0" fontId="2" fillId="4" borderId="35" xfId="0" applyFont="1" applyFill="1" applyBorder="1" applyAlignment="1">
      <alignment horizontal="center"/>
    </xf>
    <xf numFmtId="9" fontId="0" fillId="0" borderId="7" xfId="1" applyFont="1" applyFill="1" applyBorder="1" applyAlignment="1">
      <alignment horizontal="left" vertical="center" wrapText="1"/>
    </xf>
    <xf numFmtId="0" fontId="13" fillId="0" borderId="7" xfId="0" applyFont="1" applyBorder="1" applyAlignment="1">
      <alignment horizontal="left" vertical="center" wrapText="1"/>
    </xf>
    <xf numFmtId="0" fontId="2" fillId="2" borderId="3" xfId="0" applyFont="1" applyFill="1" applyBorder="1" applyAlignment="1">
      <alignment horizontal="center"/>
    </xf>
    <xf numFmtId="0" fontId="4" fillId="2" borderId="3" xfId="0" applyFont="1" applyFill="1" applyBorder="1" applyAlignment="1">
      <alignment horizontal="center" vertical="center"/>
    </xf>
    <xf numFmtId="0" fontId="2" fillId="2" borderId="20" xfId="0" applyFont="1" applyFill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58" xfId="0" applyFont="1" applyBorder="1" applyAlignment="1">
      <alignment horizontal="center" vertical="center"/>
    </xf>
    <xf numFmtId="0" fontId="4" fillId="0" borderId="59" xfId="0" applyFont="1" applyBorder="1" applyAlignment="1">
      <alignment horizontal="center" vertical="center"/>
    </xf>
    <xf numFmtId="0" fontId="2" fillId="2" borderId="58" xfId="0" applyFont="1" applyFill="1" applyBorder="1" applyAlignment="1">
      <alignment horizontal="center"/>
    </xf>
    <xf numFmtId="0" fontId="2" fillId="2" borderId="57" xfId="0" applyFont="1" applyFill="1" applyBorder="1" applyAlignment="1">
      <alignment horizontal="center"/>
    </xf>
    <xf numFmtId="0" fontId="4" fillId="2" borderId="58" xfId="0" applyFont="1" applyFill="1" applyBorder="1" applyAlignment="1">
      <alignment horizontal="center" vertical="center"/>
    </xf>
    <xf numFmtId="0" fontId="4" fillId="0" borderId="60" xfId="0" applyFont="1" applyBorder="1" applyAlignment="1">
      <alignment horizontal="center" vertical="center"/>
    </xf>
    <xf numFmtId="0" fontId="4" fillId="2" borderId="57" xfId="0" applyFont="1" applyFill="1" applyBorder="1" applyAlignment="1">
      <alignment horizontal="center" vertical="center"/>
    </xf>
    <xf numFmtId="0" fontId="2" fillId="2" borderId="42" xfId="0" applyFont="1" applyFill="1" applyBorder="1" applyAlignment="1">
      <alignment horizontal="center" vertical="center"/>
    </xf>
    <xf numFmtId="0" fontId="2" fillId="2" borderId="41" xfId="0" applyFont="1" applyFill="1" applyBorder="1" applyAlignment="1">
      <alignment horizontal="center" vertical="center"/>
    </xf>
    <xf numFmtId="0" fontId="2" fillId="2" borderId="66" xfId="0" applyFont="1" applyFill="1" applyBorder="1" applyAlignment="1">
      <alignment horizontal="center" vertical="center"/>
    </xf>
    <xf numFmtId="0" fontId="2" fillId="2" borderId="67" xfId="0" applyFont="1" applyFill="1" applyBorder="1" applyAlignment="1">
      <alignment horizontal="center" vertical="center"/>
    </xf>
    <xf numFmtId="0" fontId="2" fillId="2" borderId="68" xfId="0" applyFont="1" applyFill="1" applyBorder="1" applyAlignment="1">
      <alignment horizontal="center" vertical="center"/>
    </xf>
    <xf numFmtId="0" fontId="9" fillId="2" borderId="17" xfId="2" applyFont="1" applyFill="1" applyBorder="1" applyAlignment="1">
      <alignment horizontal="center" vertical="center"/>
    </xf>
    <xf numFmtId="0" fontId="9" fillId="2" borderId="28" xfId="2" applyFont="1" applyFill="1" applyBorder="1" applyAlignment="1">
      <alignment horizontal="center" vertical="center"/>
    </xf>
    <xf numFmtId="0" fontId="9" fillId="2" borderId="56" xfId="2" applyFont="1" applyFill="1" applyBorder="1" applyAlignment="1">
      <alignment horizontal="center" vertical="center"/>
    </xf>
    <xf numFmtId="0" fontId="8" fillId="2" borderId="39" xfId="0" applyFont="1" applyFill="1" applyBorder="1" applyAlignment="1">
      <alignment horizontal="center" vertical="center"/>
    </xf>
    <xf numFmtId="0" fontId="8" fillId="2" borderId="38" xfId="0" applyFont="1" applyFill="1" applyBorder="1" applyAlignment="1">
      <alignment horizontal="center" vertical="center"/>
    </xf>
    <xf numFmtId="0" fontId="7" fillId="2" borderId="44" xfId="2" applyFont="1" applyFill="1" applyBorder="1" applyAlignment="1">
      <alignment horizontal="center" vertical="center"/>
    </xf>
    <xf numFmtId="0" fontId="7" fillId="0" borderId="18" xfId="2" applyFont="1" applyBorder="1" applyAlignment="1">
      <alignment horizontal="center" vertical="center"/>
    </xf>
    <xf numFmtId="9" fontId="2" fillId="0" borderId="2" xfId="1" applyFont="1" applyBorder="1" applyAlignment="1">
      <alignment horizontal="left" vertical="center"/>
    </xf>
    <xf numFmtId="0" fontId="2" fillId="2" borderId="70" xfId="0" applyFont="1" applyFill="1" applyBorder="1" applyAlignment="1">
      <alignment horizontal="center"/>
    </xf>
    <xf numFmtId="0" fontId="2" fillId="2" borderId="65" xfId="0" applyFont="1" applyFill="1" applyBorder="1" applyAlignment="1">
      <alignment horizontal="center"/>
    </xf>
    <xf numFmtId="0" fontId="4" fillId="2" borderId="65" xfId="0" applyFont="1" applyFill="1" applyBorder="1" applyAlignment="1">
      <alignment horizontal="center" vertical="center"/>
    </xf>
    <xf numFmtId="0" fontId="4" fillId="2" borderId="70" xfId="0" applyFont="1" applyFill="1" applyBorder="1" applyAlignment="1">
      <alignment horizontal="center" vertical="center"/>
    </xf>
    <xf numFmtId="0" fontId="2" fillId="0" borderId="71" xfId="0" applyFont="1" applyBorder="1"/>
    <xf numFmtId="0" fontId="2" fillId="2" borderId="37" xfId="0" applyFont="1" applyFill="1" applyBorder="1" applyAlignment="1">
      <alignment horizontal="center" vertical="center"/>
    </xf>
    <xf numFmtId="0" fontId="2" fillId="2" borderId="36" xfId="0" applyFont="1" applyFill="1" applyBorder="1" applyAlignment="1">
      <alignment horizontal="center" vertical="center"/>
    </xf>
    <xf numFmtId="0" fontId="2" fillId="2" borderId="73" xfId="0" applyFont="1" applyFill="1" applyBorder="1" applyAlignment="1">
      <alignment horizontal="center" vertical="center"/>
    </xf>
    <xf numFmtId="0" fontId="2" fillId="2" borderId="74" xfId="0" applyFont="1" applyFill="1" applyBorder="1" applyAlignment="1">
      <alignment horizontal="center" vertical="center"/>
    </xf>
    <xf numFmtId="0" fontId="2" fillId="2" borderId="35" xfId="0" applyFont="1" applyFill="1" applyBorder="1" applyAlignment="1">
      <alignment horizontal="center" vertical="center"/>
    </xf>
    <xf numFmtId="0" fontId="9" fillId="2" borderId="40" xfId="2" applyFont="1" applyFill="1" applyBorder="1" applyAlignment="1">
      <alignment horizontal="center" vertical="center"/>
    </xf>
    <xf numFmtId="0" fontId="9" fillId="2" borderId="0" xfId="2" applyFont="1" applyFill="1" applyAlignment="1">
      <alignment horizontal="center" vertical="center"/>
    </xf>
    <xf numFmtId="0" fontId="9" fillId="2" borderId="75" xfId="2" applyFont="1" applyFill="1" applyBorder="1" applyAlignment="1">
      <alignment horizontal="center" vertical="center"/>
    </xf>
    <xf numFmtId="0" fontId="2" fillId="2" borderId="72" xfId="0" applyFont="1" applyFill="1" applyBorder="1" applyAlignment="1">
      <alignment horizontal="center" vertical="center"/>
    </xf>
    <xf numFmtId="9" fontId="0" fillId="0" borderId="0" xfId="1" applyFont="1" applyFill="1" applyBorder="1" applyAlignment="1">
      <alignment horizontal="left" vertical="center" wrapText="1"/>
    </xf>
    <xf numFmtId="0" fontId="4" fillId="0" borderId="12" xfId="0" applyFont="1" applyBorder="1" applyAlignment="1">
      <alignment horizontal="center" vertical="center"/>
    </xf>
    <xf numFmtId="0" fontId="7" fillId="2" borderId="10" xfId="2" applyFont="1" applyFill="1" applyBorder="1" applyAlignment="1">
      <alignment horizontal="center" vertical="center"/>
    </xf>
    <xf numFmtId="0" fontId="7" fillId="0" borderId="77" xfId="2" applyFont="1" applyBorder="1" applyAlignment="1">
      <alignment horizontal="center" vertical="center"/>
    </xf>
    <xf numFmtId="9" fontId="0" fillId="0" borderId="78" xfId="1" applyFont="1" applyFill="1" applyBorder="1" applyAlignment="1">
      <alignment horizontal="left" vertical="center" wrapText="1"/>
    </xf>
    <xf numFmtId="0" fontId="2" fillId="2" borderId="79" xfId="0" applyFont="1" applyFill="1" applyBorder="1" applyAlignment="1">
      <alignment horizontal="center"/>
    </xf>
    <xf numFmtId="0" fontId="2" fillId="2" borderId="9" xfId="0" applyFont="1" applyFill="1" applyBorder="1" applyAlignment="1">
      <alignment horizontal="center"/>
    </xf>
    <xf numFmtId="0" fontId="2" fillId="2" borderId="62" xfId="0" applyFont="1" applyFill="1" applyBorder="1" applyAlignment="1">
      <alignment horizontal="center"/>
    </xf>
    <xf numFmtId="0" fontId="4" fillId="2" borderId="9" xfId="0" applyFont="1" applyFill="1" applyBorder="1" applyAlignment="1">
      <alignment horizontal="center" vertical="center"/>
    </xf>
    <xf numFmtId="0" fontId="4" fillId="2" borderId="62" xfId="0" applyFont="1" applyFill="1" applyBorder="1" applyAlignment="1">
      <alignment horizontal="center" vertical="center"/>
    </xf>
    <xf numFmtId="0" fontId="4" fillId="2" borderId="79" xfId="0" applyFont="1" applyFill="1" applyBorder="1" applyAlignment="1">
      <alignment horizontal="center" vertical="center"/>
    </xf>
    <xf numFmtId="17" fontId="2" fillId="2" borderId="80" xfId="0" applyNumberFormat="1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17" fontId="2" fillId="2" borderId="71" xfId="0" applyNumberFormat="1" applyFont="1" applyFill="1" applyBorder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7" fillId="2" borderId="0" xfId="2" applyFont="1" applyFill="1" applyAlignment="1">
      <alignment horizontal="center" vertical="center"/>
    </xf>
    <xf numFmtId="0" fontId="7" fillId="0" borderId="0" xfId="2" applyFont="1" applyAlignment="1">
      <alignment horizontal="center" vertical="center"/>
    </xf>
    <xf numFmtId="0" fontId="2" fillId="2" borderId="0" xfId="0" applyFont="1" applyFill="1" applyAlignment="1">
      <alignment horizontal="center"/>
    </xf>
    <xf numFmtId="17" fontId="2" fillId="2" borderId="0" xfId="0" applyNumberFormat="1" applyFont="1" applyFill="1" applyAlignment="1">
      <alignment horizontal="center" vertical="center"/>
    </xf>
    <xf numFmtId="9" fontId="2" fillId="0" borderId="0" xfId="1" applyFont="1" applyBorder="1" applyAlignment="1">
      <alignment horizontal="left" vertical="center"/>
    </xf>
    <xf numFmtId="0" fontId="7" fillId="2" borderId="5" xfId="2" applyFont="1" applyFill="1" applyBorder="1" applyAlignment="1">
      <alignment horizontal="center" vertical="center"/>
    </xf>
    <xf numFmtId="0" fontId="7" fillId="0" borderId="82" xfId="2" applyFont="1" applyBorder="1" applyAlignment="1">
      <alignment horizontal="center" vertical="center"/>
    </xf>
    <xf numFmtId="9" fontId="0" fillId="0" borderId="83" xfId="1" applyFont="1" applyFill="1" applyBorder="1" applyAlignment="1">
      <alignment horizontal="left" vertical="center" wrapText="1"/>
    </xf>
    <xf numFmtId="0" fontId="2" fillId="2" borderId="4" xfId="0" applyFont="1" applyFill="1" applyBorder="1" applyAlignment="1">
      <alignment horizontal="center"/>
    </xf>
    <xf numFmtId="0" fontId="4" fillId="2" borderId="4" xfId="0" applyFont="1" applyFill="1" applyBorder="1" applyAlignment="1">
      <alignment horizontal="center" vertical="center"/>
    </xf>
    <xf numFmtId="0" fontId="7" fillId="0" borderId="8" xfId="2" applyFont="1" applyBorder="1" applyAlignment="1">
      <alignment horizontal="center" vertical="center"/>
    </xf>
    <xf numFmtId="0" fontId="2" fillId="2" borderId="19" xfId="0" applyFont="1" applyFill="1" applyBorder="1" applyAlignment="1">
      <alignment horizontal="center" vertical="center"/>
    </xf>
    <xf numFmtId="0" fontId="2" fillId="2" borderId="26" xfId="0" applyFont="1" applyFill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2" borderId="21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0" xfId="0" applyFont="1" applyFill="1" applyBorder="1" applyAlignment="1">
      <alignment horizontal="center" vertical="center"/>
    </xf>
    <xf numFmtId="0" fontId="4" fillId="2" borderId="81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86" xfId="0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horizontal="center"/>
    </xf>
    <xf numFmtId="0" fontId="2" fillId="2" borderId="10" xfId="0" applyFont="1" applyFill="1" applyBorder="1" applyAlignment="1">
      <alignment horizontal="center"/>
    </xf>
    <xf numFmtId="0" fontId="2" fillId="2" borderId="6" xfId="0" applyFont="1" applyFill="1" applyBorder="1" applyAlignment="1">
      <alignment horizontal="center"/>
    </xf>
    <xf numFmtId="0" fontId="2" fillId="2" borderId="81" xfId="0" applyFont="1" applyFill="1" applyBorder="1" applyAlignment="1">
      <alignment horizontal="center"/>
    </xf>
    <xf numFmtId="0" fontId="2" fillId="2" borderId="5" xfId="0" applyFont="1" applyFill="1" applyBorder="1" applyAlignment="1">
      <alignment horizontal="center"/>
    </xf>
    <xf numFmtId="0" fontId="2" fillId="2" borderId="86" xfId="0" applyFont="1" applyFill="1" applyBorder="1" applyAlignment="1">
      <alignment horizontal="center"/>
    </xf>
    <xf numFmtId="0" fontId="0" fillId="2" borderId="18" xfId="0" applyFill="1" applyBorder="1"/>
    <xf numFmtId="0" fontId="20" fillId="2" borderId="40" xfId="0" applyFont="1" applyFill="1" applyBorder="1" applyAlignment="1">
      <alignment horizontal="center" vertical="center"/>
    </xf>
    <xf numFmtId="0" fontId="20" fillId="2" borderId="42" xfId="0" applyFont="1" applyFill="1" applyBorder="1" applyAlignment="1">
      <alignment horizontal="center" vertical="center"/>
    </xf>
    <xf numFmtId="0" fontId="20" fillId="2" borderId="66" xfId="0" applyFont="1" applyFill="1" applyBorder="1" applyAlignment="1">
      <alignment horizontal="center" vertical="center"/>
    </xf>
    <xf numFmtId="0" fontId="20" fillId="2" borderId="67" xfId="0" applyFont="1" applyFill="1" applyBorder="1" applyAlignment="1">
      <alignment horizontal="center" vertical="center"/>
    </xf>
    <xf numFmtId="0" fontId="20" fillId="2" borderId="68" xfId="0" applyFont="1" applyFill="1" applyBorder="1" applyAlignment="1">
      <alignment horizontal="center" vertical="center"/>
    </xf>
    <xf numFmtId="0" fontId="20" fillId="2" borderId="41" xfId="0" applyFont="1" applyFill="1" applyBorder="1" applyAlignment="1">
      <alignment horizontal="center" vertical="center"/>
    </xf>
    <xf numFmtId="0" fontId="18" fillId="2" borderId="44" xfId="0" applyFont="1" applyFill="1" applyBorder="1"/>
    <xf numFmtId="0" fontId="18" fillId="2" borderId="18" xfId="0" applyFont="1" applyFill="1" applyBorder="1"/>
    <xf numFmtId="0" fontId="18" fillId="0" borderId="0" xfId="0" applyFont="1"/>
    <xf numFmtId="0" fontId="17" fillId="2" borderId="17" xfId="2" applyFont="1" applyFill="1" applyBorder="1" applyAlignment="1">
      <alignment horizontal="center" vertical="center"/>
    </xf>
    <xf numFmtId="0" fontId="17" fillId="2" borderId="28" xfId="2" applyFont="1" applyFill="1" applyBorder="1" applyAlignment="1">
      <alignment horizontal="center" vertical="center"/>
    </xf>
    <xf numFmtId="0" fontId="17" fillId="2" borderId="56" xfId="2" applyFont="1" applyFill="1" applyBorder="1" applyAlignment="1">
      <alignment horizontal="center" vertical="center"/>
    </xf>
    <xf numFmtId="0" fontId="3" fillId="2" borderId="43" xfId="2" applyFont="1" applyFill="1" applyBorder="1" applyAlignment="1">
      <alignment horizontal="center" vertical="center"/>
    </xf>
    <xf numFmtId="0" fontId="3" fillId="2" borderId="45" xfId="2" applyFont="1" applyFill="1" applyBorder="1" applyAlignment="1">
      <alignment horizontal="center" vertical="center"/>
    </xf>
    <xf numFmtId="0" fontId="3" fillId="2" borderId="21" xfId="2" applyFont="1" applyFill="1" applyBorder="1" applyAlignment="1">
      <alignment horizontal="center" vertical="center"/>
    </xf>
    <xf numFmtId="0" fontId="3" fillId="2" borderId="20" xfId="2" applyFont="1" applyFill="1" applyBorder="1" applyAlignment="1">
      <alignment horizontal="center" vertical="center"/>
    </xf>
    <xf numFmtId="0" fontId="23" fillId="0" borderId="8" xfId="0" applyFont="1" applyBorder="1" applyAlignment="1">
      <alignment horizontal="left" vertical="center" wrapText="1"/>
    </xf>
    <xf numFmtId="0" fontId="23" fillId="0" borderId="20" xfId="0" applyFont="1" applyBorder="1" applyAlignment="1">
      <alignment horizontal="left" vertical="center" wrapText="1"/>
    </xf>
    <xf numFmtId="1" fontId="3" fillId="0" borderId="20" xfId="2" applyNumberFormat="1" applyFont="1" applyBorder="1" applyAlignment="1">
      <alignment horizontal="center" vertical="center"/>
    </xf>
    <xf numFmtId="0" fontId="3" fillId="0" borderId="20" xfId="2" applyFont="1" applyBorder="1" applyAlignment="1">
      <alignment horizontal="center" vertical="center"/>
    </xf>
    <xf numFmtId="0" fontId="3" fillId="2" borderId="10" xfId="2" applyFont="1" applyFill="1" applyBorder="1" applyAlignment="1">
      <alignment horizontal="center" vertical="center"/>
    </xf>
    <xf numFmtId="0" fontId="3" fillId="0" borderId="77" xfId="2" applyFont="1" applyBorder="1" applyAlignment="1">
      <alignment horizontal="center" vertical="center"/>
    </xf>
    <xf numFmtId="0" fontId="3" fillId="0" borderId="8" xfId="2" applyFont="1" applyBorder="1" applyAlignment="1">
      <alignment horizontal="center" vertical="center"/>
    </xf>
    <xf numFmtId="0" fontId="3" fillId="2" borderId="40" xfId="2" applyFont="1" applyFill="1" applyBorder="1" applyAlignment="1">
      <alignment horizontal="center" vertical="center"/>
    </xf>
    <xf numFmtId="0" fontId="3" fillId="0" borderId="41" xfId="2" applyFont="1" applyBorder="1" applyAlignment="1">
      <alignment horizontal="center" vertical="center"/>
    </xf>
    <xf numFmtId="0" fontId="3" fillId="0" borderId="9" xfId="2" applyFont="1" applyBorder="1" applyAlignment="1">
      <alignment horizontal="center" vertical="center"/>
    </xf>
    <xf numFmtId="0" fontId="3" fillId="2" borderId="44" xfId="2" applyFont="1" applyFill="1" applyBorder="1" applyAlignment="1">
      <alignment horizontal="center" vertical="center"/>
    </xf>
    <xf numFmtId="0" fontId="3" fillId="0" borderId="3" xfId="2" applyFont="1" applyBorder="1" applyAlignment="1">
      <alignment horizontal="center" vertical="center"/>
    </xf>
    <xf numFmtId="0" fontId="20" fillId="2" borderId="39" xfId="0" applyFont="1" applyFill="1" applyBorder="1"/>
    <xf numFmtId="0" fontId="20" fillId="2" borderId="22" xfId="0" applyFont="1" applyFill="1" applyBorder="1"/>
    <xf numFmtId="0" fontId="20" fillId="2" borderId="38" xfId="0" applyFont="1" applyFill="1" applyBorder="1"/>
    <xf numFmtId="0" fontId="20" fillId="0" borderId="23" xfId="0" applyFont="1" applyBorder="1" applyAlignment="1">
      <alignment vertical="center"/>
    </xf>
    <xf numFmtId="0" fontId="20" fillId="4" borderId="35" xfId="0" applyFont="1" applyFill="1" applyBorder="1" applyAlignment="1">
      <alignment horizontal="center"/>
    </xf>
    <xf numFmtId="0" fontId="24" fillId="0" borderId="0" xfId="0" applyFont="1"/>
    <xf numFmtId="0" fontId="25" fillId="2" borderId="43" xfId="0" applyFont="1" applyFill="1" applyBorder="1" applyAlignment="1">
      <alignment horizontal="center" vertical="center"/>
    </xf>
    <xf numFmtId="0" fontId="25" fillId="2" borderId="15" xfId="0" applyFont="1" applyFill="1" applyBorder="1" applyAlignment="1">
      <alignment horizontal="center" vertical="center"/>
    </xf>
    <xf numFmtId="0" fontId="25" fillId="2" borderId="13" xfId="0" applyFont="1" applyFill="1" applyBorder="1" applyAlignment="1">
      <alignment horizontal="center" vertical="center"/>
    </xf>
    <xf numFmtId="0" fontId="25" fillId="2" borderId="61" xfId="0" applyFont="1" applyFill="1" applyBorder="1" applyAlignment="1">
      <alignment horizontal="center" vertical="center"/>
    </xf>
    <xf numFmtId="0" fontId="25" fillId="2" borderId="14" xfId="0" applyFont="1" applyFill="1" applyBorder="1" applyAlignment="1">
      <alignment horizontal="center" vertical="center"/>
    </xf>
    <xf numFmtId="0" fontId="25" fillId="0" borderId="63" xfId="0" applyFont="1" applyBorder="1" applyAlignment="1">
      <alignment horizontal="center" vertical="center"/>
    </xf>
    <xf numFmtId="0" fontId="25" fillId="0" borderId="14" xfId="0" applyFont="1" applyBorder="1" applyAlignment="1">
      <alignment horizontal="center" vertical="center"/>
    </xf>
    <xf numFmtId="0" fontId="25" fillId="2" borderId="63" xfId="0" applyFont="1" applyFill="1" applyBorder="1" applyAlignment="1">
      <alignment horizontal="center" vertical="center"/>
    </xf>
    <xf numFmtId="0" fontId="25" fillId="2" borderId="95" xfId="0" applyFont="1" applyFill="1" applyBorder="1" applyAlignment="1">
      <alignment horizontal="center" vertical="center"/>
    </xf>
    <xf numFmtId="0" fontId="25" fillId="0" borderId="21" xfId="0" applyFont="1" applyBorder="1" applyAlignment="1">
      <alignment horizontal="center" vertical="center"/>
    </xf>
    <xf numFmtId="0" fontId="25" fillId="0" borderId="8" xfId="0" applyFont="1" applyBorder="1" applyAlignment="1">
      <alignment horizontal="center" vertical="center"/>
    </xf>
    <xf numFmtId="0" fontId="25" fillId="0" borderId="6" xfId="0" applyFont="1" applyBorder="1" applyAlignment="1">
      <alignment horizontal="center" vertical="center"/>
    </xf>
    <xf numFmtId="0" fontId="25" fillId="0" borderId="20" xfId="0" applyFont="1" applyBorder="1" applyAlignment="1">
      <alignment horizontal="center" vertical="center"/>
    </xf>
    <xf numFmtId="0" fontId="25" fillId="0" borderId="87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25" fillId="0" borderId="12" xfId="0" applyFont="1" applyBorder="1" applyAlignment="1">
      <alignment horizontal="center" vertical="center"/>
    </xf>
    <xf numFmtId="0" fontId="25" fillId="0" borderId="11" xfId="0" applyFont="1" applyBorder="1" applyAlignment="1">
      <alignment horizontal="center" vertical="center"/>
    </xf>
    <xf numFmtId="0" fontId="25" fillId="2" borderId="6" xfId="0" applyFont="1" applyFill="1" applyBorder="1" applyAlignment="1">
      <alignment horizontal="center"/>
    </xf>
    <xf numFmtId="0" fontId="25" fillId="2" borderId="20" xfId="0" applyFont="1" applyFill="1" applyBorder="1" applyAlignment="1">
      <alignment horizontal="center"/>
    </xf>
    <xf numFmtId="0" fontId="25" fillId="2" borderId="8" xfId="0" applyFont="1" applyFill="1" applyBorder="1" applyAlignment="1">
      <alignment horizontal="center" vertical="center"/>
    </xf>
    <xf numFmtId="0" fontId="25" fillId="2" borderId="6" xfId="0" applyFont="1" applyFill="1" applyBorder="1" applyAlignment="1">
      <alignment horizontal="center" vertical="center"/>
    </xf>
    <xf numFmtId="0" fontId="25" fillId="2" borderId="21" xfId="0" applyFont="1" applyFill="1" applyBorder="1" applyAlignment="1">
      <alignment horizontal="center" vertical="center"/>
    </xf>
    <xf numFmtId="0" fontId="25" fillId="2" borderId="8" xfId="0" applyFont="1" applyFill="1" applyBorder="1" applyAlignment="1">
      <alignment horizontal="center"/>
    </xf>
    <xf numFmtId="0" fontId="25" fillId="0" borderId="96" xfId="0" applyFont="1" applyBorder="1" applyAlignment="1">
      <alignment horizontal="center" vertical="center"/>
    </xf>
    <xf numFmtId="0" fontId="25" fillId="0" borderId="93" xfId="0" applyFont="1" applyBorder="1" applyAlignment="1">
      <alignment horizontal="center" vertical="center"/>
    </xf>
    <xf numFmtId="0" fontId="25" fillId="2" borderId="20" xfId="0" applyFont="1" applyFill="1" applyBorder="1" applyAlignment="1">
      <alignment horizontal="center" vertical="center"/>
    </xf>
    <xf numFmtId="0" fontId="26" fillId="0" borderId="0" xfId="0" applyFont="1"/>
    <xf numFmtId="0" fontId="25" fillId="2" borderId="9" xfId="0" applyFont="1" applyFill="1" applyBorder="1" applyAlignment="1">
      <alignment horizontal="center"/>
    </xf>
    <xf numFmtId="0" fontId="25" fillId="2" borderId="81" xfId="0" applyFont="1" applyFill="1" applyBorder="1" applyAlignment="1">
      <alignment horizontal="center"/>
    </xf>
    <xf numFmtId="0" fontId="25" fillId="2" borderId="9" xfId="0" applyFont="1" applyFill="1" applyBorder="1" applyAlignment="1">
      <alignment horizontal="center" vertical="center"/>
    </xf>
    <xf numFmtId="0" fontId="25" fillId="2" borderId="81" xfId="0" applyFont="1" applyFill="1" applyBorder="1" applyAlignment="1">
      <alignment horizontal="center" vertical="center"/>
    </xf>
    <xf numFmtId="0" fontId="25" fillId="2" borderId="10" xfId="0" applyFont="1" applyFill="1" applyBorder="1" applyAlignment="1">
      <alignment horizontal="center" vertical="center"/>
    </xf>
    <xf numFmtId="0" fontId="25" fillId="2" borderId="77" xfId="0" applyFont="1" applyFill="1" applyBorder="1" applyAlignment="1">
      <alignment horizontal="center" vertical="center"/>
    </xf>
    <xf numFmtId="0" fontId="25" fillId="2" borderId="42" xfId="0" applyFont="1" applyFill="1" applyBorder="1" applyAlignment="1">
      <alignment horizontal="center"/>
    </xf>
    <xf numFmtId="0" fontId="25" fillId="2" borderId="88" xfId="0" applyFont="1" applyFill="1" applyBorder="1" applyAlignment="1">
      <alignment horizontal="center"/>
    </xf>
    <xf numFmtId="0" fontId="25" fillId="2" borderId="41" xfId="0" applyFont="1" applyFill="1" applyBorder="1" applyAlignment="1">
      <alignment horizontal="center" vertical="center"/>
    </xf>
    <xf numFmtId="0" fontId="25" fillId="2" borderId="42" xfId="0" applyFont="1" applyFill="1" applyBorder="1" applyAlignment="1">
      <alignment horizontal="center" vertical="center"/>
    </xf>
    <xf numFmtId="0" fontId="25" fillId="2" borderId="88" xfId="0" applyFont="1" applyFill="1" applyBorder="1" applyAlignment="1">
      <alignment horizontal="center" vertical="center"/>
    </xf>
    <xf numFmtId="0" fontId="25" fillId="2" borderId="40" xfId="0" applyFont="1" applyFill="1" applyBorder="1" applyAlignment="1">
      <alignment horizontal="center" vertical="center"/>
    </xf>
    <xf numFmtId="0" fontId="25" fillId="2" borderId="84" xfId="0" applyFont="1" applyFill="1" applyBorder="1" applyAlignment="1">
      <alignment horizontal="center" vertical="center"/>
    </xf>
    <xf numFmtId="0" fontId="25" fillId="2" borderId="85" xfId="0" applyFont="1" applyFill="1" applyBorder="1" applyAlignment="1">
      <alignment horizontal="center"/>
    </xf>
    <xf numFmtId="0" fontId="25" fillId="2" borderId="3" xfId="0" applyFont="1" applyFill="1" applyBorder="1" applyAlignment="1">
      <alignment horizontal="center"/>
    </xf>
    <xf numFmtId="0" fontId="25" fillId="2" borderId="1" xfId="0" applyFont="1" applyFill="1" applyBorder="1" applyAlignment="1">
      <alignment horizontal="center"/>
    </xf>
    <xf numFmtId="0" fontId="25" fillId="2" borderId="92" xfId="0" applyFont="1" applyFill="1" applyBorder="1" applyAlignment="1">
      <alignment horizontal="center"/>
    </xf>
    <xf numFmtId="0" fontId="25" fillId="2" borderId="3" xfId="0" applyFont="1" applyFill="1" applyBorder="1" applyAlignment="1">
      <alignment horizontal="center" vertical="center"/>
    </xf>
    <xf numFmtId="0" fontId="25" fillId="2" borderId="1" xfId="0" applyFont="1" applyFill="1" applyBorder="1" applyAlignment="1">
      <alignment horizontal="center" vertical="center"/>
    </xf>
    <xf numFmtId="0" fontId="25" fillId="2" borderId="44" xfId="0" applyFont="1" applyFill="1" applyBorder="1" applyAlignment="1">
      <alignment horizontal="center" vertical="center"/>
    </xf>
    <xf numFmtId="0" fontId="25" fillId="2" borderId="97" xfId="0" applyFont="1" applyFill="1" applyBorder="1" applyAlignment="1">
      <alignment horizontal="center" vertical="center"/>
    </xf>
    <xf numFmtId="0" fontId="4" fillId="2" borderId="29" xfId="0" applyFont="1" applyFill="1" applyBorder="1"/>
    <xf numFmtId="0" fontId="4" fillId="2" borderId="39" xfId="0" applyFont="1" applyFill="1" applyBorder="1"/>
    <xf numFmtId="0" fontId="4" fillId="2" borderId="28" xfId="0" applyFont="1" applyFill="1" applyBorder="1"/>
    <xf numFmtId="0" fontId="4" fillId="2" borderId="30" xfId="0" applyFont="1" applyFill="1" applyBorder="1" applyAlignment="1">
      <alignment horizontal="left"/>
    </xf>
    <xf numFmtId="0" fontId="4" fillId="2" borderId="31" xfId="0" applyFont="1" applyFill="1" applyBorder="1"/>
    <xf numFmtId="0" fontId="4" fillId="2" borderId="22" xfId="0" applyFont="1" applyFill="1" applyBorder="1"/>
    <xf numFmtId="0" fontId="4" fillId="2" borderId="39" xfId="0" quotePrefix="1" applyFont="1" applyFill="1" applyBorder="1" applyAlignment="1">
      <alignment horizontal="left"/>
    </xf>
    <xf numFmtId="0" fontId="4" fillId="2" borderId="28" xfId="0" quotePrefix="1" applyFont="1" applyFill="1" applyBorder="1" applyAlignment="1">
      <alignment horizontal="left"/>
    </xf>
    <xf numFmtId="0" fontId="4" fillId="2" borderId="30" xfId="0" applyFont="1" applyFill="1" applyBorder="1"/>
    <xf numFmtId="0" fontId="4" fillId="0" borderId="24" xfId="0" applyFont="1" applyBorder="1" applyAlignment="1">
      <alignment vertical="center"/>
    </xf>
    <xf numFmtId="0" fontId="27" fillId="0" borderId="34" xfId="0" applyFont="1" applyBorder="1" applyAlignment="1">
      <alignment horizontal="left" vertical="top"/>
    </xf>
    <xf numFmtId="0" fontId="27" fillId="0" borderId="24" xfId="0" applyFont="1" applyBorder="1" applyAlignment="1">
      <alignment horizontal="left" vertical="top"/>
    </xf>
    <xf numFmtId="0" fontId="27" fillId="0" borderId="23" xfId="0" applyFont="1" applyBorder="1" applyAlignment="1">
      <alignment horizontal="left" vertical="top"/>
    </xf>
    <xf numFmtId="0" fontId="4" fillId="5" borderId="36" xfId="0" applyFont="1" applyFill="1" applyBorder="1" applyAlignment="1">
      <alignment horizontal="center"/>
    </xf>
    <xf numFmtId="0" fontId="25" fillId="2" borderId="85" xfId="0" applyFont="1" applyFill="1" applyBorder="1" applyAlignment="1">
      <alignment horizontal="center" vertical="center"/>
    </xf>
    <xf numFmtId="0" fontId="3" fillId="0" borderId="78" xfId="2" applyFont="1" applyBorder="1" applyAlignment="1">
      <alignment horizontal="center" vertical="center"/>
    </xf>
    <xf numFmtId="0" fontId="25" fillId="2" borderId="99" xfId="0" applyFont="1" applyFill="1" applyBorder="1" applyAlignment="1">
      <alignment horizontal="center" vertical="center"/>
    </xf>
    <xf numFmtId="0" fontId="25" fillId="0" borderId="99" xfId="0" applyFont="1" applyBorder="1" applyAlignment="1">
      <alignment horizontal="center" vertical="center"/>
    </xf>
    <xf numFmtId="0" fontId="25" fillId="2" borderId="2" xfId="0" applyFont="1" applyFill="1" applyBorder="1" applyAlignment="1">
      <alignment horizontal="center" vertical="center"/>
    </xf>
    <xf numFmtId="0" fontId="10" fillId="2" borderId="98" xfId="0" applyFont="1" applyFill="1" applyBorder="1" applyAlignment="1">
      <alignment horizontal="center" vertical="center"/>
    </xf>
    <xf numFmtId="0" fontId="10" fillId="2" borderId="23" xfId="0" applyFont="1" applyFill="1" applyBorder="1" applyAlignment="1">
      <alignment horizontal="center" vertical="center"/>
    </xf>
    <xf numFmtId="17" fontId="20" fillId="2" borderId="95" xfId="0" applyNumberFormat="1" applyFont="1" applyFill="1" applyBorder="1" applyAlignment="1">
      <alignment horizontal="center" vertical="center"/>
    </xf>
    <xf numFmtId="17" fontId="20" fillId="2" borderId="19" xfId="0" applyNumberFormat="1" applyFont="1" applyFill="1" applyBorder="1" applyAlignment="1">
      <alignment horizontal="center" vertical="center"/>
    </xf>
    <xf numFmtId="0" fontId="20" fillId="2" borderId="19" xfId="0" applyFont="1" applyFill="1" applyBorder="1" applyAlignment="1">
      <alignment horizontal="center" vertical="center"/>
    </xf>
    <xf numFmtId="17" fontId="20" fillId="2" borderId="71" xfId="0" applyNumberFormat="1" applyFont="1" applyFill="1" applyBorder="1" applyAlignment="1">
      <alignment horizontal="center" vertical="center"/>
    </xf>
    <xf numFmtId="9" fontId="22" fillId="0" borderId="14" xfId="1" applyFont="1" applyFill="1" applyBorder="1" applyAlignment="1">
      <alignment horizontal="left" vertical="center" wrapText="1"/>
    </xf>
    <xf numFmtId="9" fontId="22" fillId="0" borderId="7" xfId="1" applyFont="1" applyFill="1" applyBorder="1" applyAlignment="1">
      <alignment horizontal="left" vertical="center" wrapText="1"/>
    </xf>
    <xf numFmtId="9" fontId="16" fillId="0" borderId="7" xfId="1" applyFont="1" applyFill="1" applyBorder="1" applyAlignment="1">
      <alignment horizontal="left" vertical="center" wrapText="1"/>
    </xf>
    <xf numFmtId="0" fontId="20" fillId="2" borderId="61" xfId="0" applyFont="1" applyFill="1" applyBorder="1" applyAlignment="1">
      <alignment horizontal="center" vertical="center"/>
    </xf>
    <xf numFmtId="0" fontId="20" fillId="2" borderId="99" xfId="0" applyFont="1" applyFill="1" applyBorder="1" applyAlignment="1">
      <alignment horizontal="center" vertical="center"/>
    </xf>
    <xf numFmtId="0" fontId="28" fillId="2" borderId="8" xfId="0" applyFont="1" applyFill="1" applyBorder="1" applyAlignment="1">
      <alignment horizontal="center"/>
    </xf>
    <xf numFmtId="0" fontId="20" fillId="2" borderId="8" xfId="0" applyFont="1" applyFill="1" applyBorder="1" applyAlignment="1">
      <alignment horizontal="center" vertical="center"/>
    </xf>
    <xf numFmtId="0" fontId="18" fillId="2" borderId="8" xfId="0" applyFont="1" applyFill="1" applyBorder="1"/>
    <xf numFmtId="0" fontId="28" fillId="2" borderId="8" xfId="0" applyFont="1" applyFill="1" applyBorder="1"/>
    <xf numFmtId="17" fontId="4" fillId="0" borderId="34" xfId="0" applyNumberFormat="1" applyFont="1" applyBorder="1" applyAlignment="1">
      <alignment vertical="center"/>
    </xf>
    <xf numFmtId="0" fontId="21" fillId="2" borderId="9" xfId="2" applyFont="1" applyFill="1" applyBorder="1" applyAlignment="1">
      <alignment vertical="center" wrapText="1"/>
    </xf>
    <xf numFmtId="0" fontId="29" fillId="6" borderId="78" xfId="0" applyFont="1" applyFill="1" applyBorder="1" applyAlignment="1">
      <alignment vertical="center" wrapText="1"/>
    </xf>
    <xf numFmtId="0" fontId="3" fillId="2" borderId="8" xfId="2" applyFont="1" applyFill="1" applyBorder="1" applyAlignment="1">
      <alignment horizontal="center" vertical="center"/>
    </xf>
    <xf numFmtId="9" fontId="16" fillId="0" borderId="8" xfId="1" applyFont="1" applyFill="1" applyBorder="1" applyAlignment="1">
      <alignment horizontal="left" vertical="center" wrapText="1"/>
    </xf>
    <xf numFmtId="0" fontId="21" fillId="2" borderId="0" xfId="2" applyFont="1" applyFill="1" applyAlignment="1">
      <alignment vertical="center" wrapText="1"/>
    </xf>
    <xf numFmtId="0" fontId="21" fillId="2" borderId="38" xfId="2" applyFont="1" applyFill="1" applyBorder="1" applyAlignment="1">
      <alignment vertical="center" wrapText="1"/>
    </xf>
    <xf numFmtId="0" fontId="3" fillId="2" borderId="61" xfId="2" applyFont="1" applyFill="1" applyBorder="1" applyAlignment="1">
      <alignment horizontal="center" vertical="center"/>
    </xf>
    <xf numFmtId="0" fontId="3" fillId="2" borderId="99" xfId="2" applyFont="1" applyFill="1" applyBorder="1" applyAlignment="1">
      <alignment horizontal="center" vertical="center"/>
    </xf>
    <xf numFmtId="0" fontId="3" fillId="2" borderId="7" xfId="2" applyFont="1" applyFill="1" applyBorder="1" applyAlignment="1">
      <alignment horizontal="center" vertical="center"/>
    </xf>
    <xf numFmtId="9" fontId="22" fillId="0" borderId="95" xfId="1" applyFont="1" applyFill="1" applyBorder="1" applyAlignment="1">
      <alignment horizontal="left" vertical="center" wrapText="1"/>
    </xf>
    <xf numFmtId="9" fontId="22" fillId="0" borderId="19" xfId="1" applyFont="1" applyFill="1" applyBorder="1" applyAlignment="1">
      <alignment horizontal="left" vertical="center" wrapText="1"/>
    </xf>
    <xf numFmtId="9" fontId="16" fillId="0" borderId="19" xfId="1" applyFont="1" applyFill="1" applyBorder="1" applyAlignment="1">
      <alignment horizontal="left" vertical="center" wrapText="1"/>
    </xf>
    <xf numFmtId="0" fontId="23" fillId="0" borderId="19" xfId="0" applyFont="1" applyBorder="1" applyAlignment="1">
      <alignment horizontal="left" vertical="center" wrapText="1"/>
    </xf>
    <xf numFmtId="0" fontId="29" fillId="0" borderId="19" xfId="0" applyFont="1" applyBorder="1" applyAlignment="1">
      <alignment horizontal="left" vertical="center"/>
    </xf>
    <xf numFmtId="0" fontId="18" fillId="2" borderId="5" xfId="0" applyFont="1" applyFill="1" applyBorder="1"/>
    <xf numFmtId="0" fontId="18" fillId="2" borderId="82" xfId="0" applyFont="1" applyFill="1" applyBorder="1"/>
    <xf numFmtId="0" fontId="20" fillId="2" borderId="98" xfId="0" applyFont="1" applyFill="1" applyBorder="1" applyAlignment="1">
      <alignment horizontal="center" vertical="center"/>
    </xf>
    <xf numFmtId="0" fontId="20" fillId="2" borderId="34" xfId="0" applyFont="1" applyFill="1" applyBorder="1" applyAlignment="1">
      <alignment horizontal="center" vertical="center"/>
    </xf>
    <xf numFmtId="0" fontId="20" fillId="2" borderId="23" xfId="0" applyFont="1" applyFill="1" applyBorder="1" applyAlignment="1">
      <alignment horizontal="center" vertical="center"/>
    </xf>
    <xf numFmtId="0" fontId="20" fillId="2" borderId="95" xfId="0" applyFont="1" applyFill="1" applyBorder="1" applyAlignment="1">
      <alignment horizontal="center" vertical="center"/>
    </xf>
    <xf numFmtId="0" fontId="20" fillId="2" borderId="71" xfId="0" applyFont="1" applyFill="1" applyBorder="1" applyAlignment="1">
      <alignment horizontal="center" vertical="center"/>
    </xf>
    <xf numFmtId="0" fontId="25" fillId="2" borderId="11" xfId="0" applyFont="1" applyFill="1" applyBorder="1" applyAlignment="1">
      <alignment horizontal="center"/>
    </xf>
    <xf numFmtId="0" fontId="25" fillId="0" borderId="104" xfId="0" applyFont="1" applyBorder="1" applyAlignment="1">
      <alignment horizontal="center" vertical="center"/>
    </xf>
    <xf numFmtId="0" fontId="25" fillId="2" borderId="7" xfId="0" applyFont="1" applyFill="1" applyBorder="1" applyAlignment="1">
      <alignment horizontal="center" vertical="center"/>
    </xf>
    <xf numFmtId="0" fontId="25" fillId="2" borderId="87" xfId="0" applyFont="1" applyFill="1" applyBorder="1" applyAlignment="1">
      <alignment horizontal="center" vertical="center"/>
    </xf>
    <xf numFmtId="0" fontId="25" fillId="2" borderId="75" xfId="0" applyFont="1" applyFill="1" applyBorder="1" applyAlignment="1">
      <alignment horizontal="center" vertical="center"/>
    </xf>
    <xf numFmtId="17" fontId="20" fillId="2" borderId="80" xfId="0" applyNumberFormat="1" applyFont="1" applyFill="1" applyBorder="1" applyAlignment="1">
      <alignment horizontal="center" vertical="center"/>
    </xf>
    <xf numFmtId="0" fontId="25" fillId="2" borderId="78" xfId="0" applyFont="1" applyFill="1" applyBorder="1" applyAlignment="1">
      <alignment horizontal="center" vertical="center"/>
    </xf>
    <xf numFmtId="0" fontId="20" fillId="2" borderId="75" xfId="0" applyFont="1" applyFill="1" applyBorder="1" applyAlignment="1">
      <alignment horizontal="center" vertical="center"/>
    </xf>
    <xf numFmtId="0" fontId="20" fillId="2" borderId="51" xfId="0" applyFont="1" applyFill="1" applyBorder="1" applyAlignment="1">
      <alignment horizontal="center" vertical="center"/>
    </xf>
    <xf numFmtId="0" fontId="25" fillId="0" borderId="15" xfId="0" applyFont="1" applyBorder="1" applyAlignment="1">
      <alignment horizontal="center" vertical="center"/>
    </xf>
    <xf numFmtId="0" fontId="25" fillId="0" borderId="108" xfId="0" applyFont="1" applyBorder="1" applyAlignment="1">
      <alignment horizontal="center" vertical="center"/>
    </xf>
    <xf numFmtId="0" fontId="25" fillId="0" borderId="109" xfId="0" applyFont="1" applyBorder="1" applyAlignment="1">
      <alignment horizontal="center" vertical="center"/>
    </xf>
    <xf numFmtId="0" fontId="25" fillId="2" borderId="109" xfId="0" applyFont="1" applyFill="1" applyBorder="1" applyAlignment="1">
      <alignment horizontal="center" vertical="center"/>
    </xf>
    <xf numFmtId="0" fontId="25" fillId="2" borderId="110" xfId="0" applyFont="1" applyFill="1" applyBorder="1" applyAlignment="1">
      <alignment horizontal="center" vertical="center"/>
    </xf>
    <xf numFmtId="0" fontId="25" fillId="2" borderId="38" xfId="0" applyFont="1" applyFill="1" applyBorder="1" applyAlignment="1">
      <alignment horizontal="center" vertical="center"/>
    </xf>
    <xf numFmtId="0" fontId="25" fillId="2" borderId="111" xfId="0" applyFont="1" applyFill="1" applyBorder="1" applyAlignment="1">
      <alignment horizontal="center" vertical="center"/>
    </xf>
    <xf numFmtId="0" fontId="20" fillId="2" borderId="92" xfId="0" applyFont="1" applyFill="1" applyBorder="1" applyAlignment="1">
      <alignment horizontal="center" vertical="center"/>
    </xf>
    <xf numFmtId="0" fontId="25" fillId="2" borderId="108" xfId="0" applyFont="1" applyFill="1" applyBorder="1" applyAlignment="1">
      <alignment horizontal="center" vertical="center"/>
    </xf>
    <xf numFmtId="0" fontId="25" fillId="2" borderId="11" xfId="0" applyFont="1" applyFill="1" applyBorder="1" applyAlignment="1">
      <alignment horizontal="center" vertical="center"/>
    </xf>
    <xf numFmtId="0" fontId="25" fillId="2" borderId="101" xfId="0" applyFont="1" applyFill="1" applyBorder="1" applyAlignment="1">
      <alignment horizontal="center" vertical="center"/>
    </xf>
    <xf numFmtId="0" fontId="20" fillId="2" borderId="85" xfId="0" applyFont="1" applyFill="1" applyBorder="1" applyAlignment="1">
      <alignment horizontal="center" vertical="center"/>
    </xf>
    <xf numFmtId="0" fontId="25" fillId="2" borderId="77" xfId="0" applyFont="1" applyFill="1" applyBorder="1" applyAlignment="1">
      <alignment horizontal="center"/>
    </xf>
    <xf numFmtId="0" fontId="25" fillId="2" borderId="45" xfId="0" applyFont="1" applyFill="1" applyBorder="1" applyAlignment="1">
      <alignment horizontal="center" vertical="center"/>
    </xf>
    <xf numFmtId="0" fontId="25" fillId="2" borderId="93" xfId="0" applyFont="1" applyFill="1" applyBorder="1" applyAlignment="1">
      <alignment horizontal="center"/>
    </xf>
    <xf numFmtId="0" fontId="25" fillId="2" borderId="41" xfId="0" applyFont="1" applyFill="1" applyBorder="1" applyAlignment="1">
      <alignment horizontal="center"/>
    </xf>
    <xf numFmtId="0" fontId="25" fillId="0" borderId="77" xfId="0" applyFont="1" applyBorder="1" applyAlignment="1">
      <alignment horizontal="center"/>
    </xf>
    <xf numFmtId="0" fontId="25" fillId="2" borderId="18" xfId="0" applyFont="1" applyFill="1" applyBorder="1" applyAlignment="1">
      <alignment horizontal="center"/>
    </xf>
    <xf numFmtId="0" fontId="17" fillId="2" borderId="94" xfId="2" applyFont="1" applyFill="1" applyBorder="1" applyAlignment="1">
      <alignment horizontal="center" vertical="center"/>
    </xf>
    <xf numFmtId="9" fontId="22" fillId="0" borderId="13" xfId="1" applyFont="1" applyFill="1" applyBorder="1" applyAlignment="1">
      <alignment horizontal="left" vertical="center" wrapText="1"/>
    </xf>
    <xf numFmtId="9" fontId="22" fillId="0" borderId="6" xfId="1" applyFont="1" applyFill="1" applyBorder="1" applyAlignment="1">
      <alignment horizontal="left" vertical="center" wrapText="1"/>
    </xf>
    <xf numFmtId="9" fontId="16" fillId="0" borderId="6" xfId="1" applyFont="1" applyFill="1" applyBorder="1" applyAlignment="1">
      <alignment horizontal="left" vertical="center" wrapText="1"/>
    </xf>
    <xf numFmtId="0" fontId="23" fillId="0" borderId="6" xfId="0" applyFont="1" applyBorder="1" applyAlignment="1">
      <alignment horizontal="left" vertical="center" wrapText="1"/>
    </xf>
    <xf numFmtId="9" fontId="16" fillId="0" borderId="81" xfId="1" applyFont="1" applyFill="1" applyBorder="1" applyAlignment="1">
      <alignment horizontal="left" vertical="center" wrapText="1"/>
    </xf>
    <xf numFmtId="9" fontId="16" fillId="0" borderId="88" xfId="1" applyFont="1" applyFill="1" applyBorder="1" applyAlignment="1">
      <alignment horizontal="left" vertical="center" wrapText="1"/>
    </xf>
    <xf numFmtId="0" fontId="29" fillId="0" borderId="6" xfId="0" applyFont="1" applyBorder="1" applyAlignment="1">
      <alignment horizontal="left" vertical="center"/>
    </xf>
    <xf numFmtId="0" fontId="29" fillId="6" borderId="6" xfId="0" applyFont="1" applyFill="1" applyBorder="1" applyAlignment="1">
      <alignment vertical="center" wrapText="1"/>
    </xf>
    <xf numFmtId="0" fontId="29" fillId="0" borderId="22" xfId="0" applyFont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4" fillId="2" borderId="31" xfId="0" applyFont="1" applyFill="1" applyBorder="1" applyAlignment="1">
      <alignment horizontal="left"/>
    </xf>
    <xf numFmtId="0" fontId="4" fillId="2" borderId="22" xfId="0" applyFont="1" applyFill="1" applyBorder="1" applyAlignment="1">
      <alignment horizontal="left"/>
    </xf>
    <xf numFmtId="0" fontId="4" fillId="2" borderId="29" xfId="0" applyFont="1" applyFill="1" applyBorder="1" applyAlignment="1">
      <alignment horizontal="left"/>
    </xf>
    <xf numFmtId="0" fontId="4" fillId="2" borderId="39" xfId="0" applyFont="1" applyFill="1" applyBorder="1" applyAlignment="1">
      <alignment horizontal="left"/>
    </xf>
    <xf numFmtId="0" fontId="4" fillId="0" borderId="21" xfId="0" applyFont="1" applyBorder="1" applyAlignment="1">
      <alignment horizontal="center" vertical="center"/>
    </xf>
    <xf numFmtId="0" fontId="4" fillId="0" borderId="44" xfId="0" applyFont="1" applyBorder="1" applyAlignment="1">
      <alignment horizontal="center" vertical="center"/>
    </xf>
    <xf numFmtId="0" fontId="3" fillId="0" borderId="8" xfId="0" applyFont="1" applyBorder="1" applyAlignment="1">
      <alignment horizontal="left" vertical="center" wrapText="1"/>
    </xf>
    <xf numFmtId="0" fontId="3" fillId="0" borderId="3" xfId="0" applyFont="1" applyBorder="1" applyAlignment="1">
      <alignment horizontal="left" vertical="center" wrapText="1"/>
    </xf>
    <xf numFmtId="0" fontId="4" fillId="0" borderId="8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3" fillId="0" borderId="6" xfId="0" applyFont="1" applyBorder="1" applyAlignment="1">
      <alignment horizontal="left" vertical="center" wrapText="1"/>
    </xf>
    <xf numFmtId="0" fontId="3" fillId="0" borderId="1" xfId="0" applyFont="1" applyBorder="1" applyAlignment="1">
      <alignment horizontal="left" vertical="center" wrapText="1"/>
    </xf>
    <xf numFmtId="0" fontId="18" fillId="2" borderId="94" xfId="0" applyFont="1" applyFill="1" applyBorder="1" applyAlignment="1">
      <alignment horizontal="center" vertical="center" textRotation="90" wrapText="1"/>
    </xf>
    <xf numFmtId="0" fontId="18" fillId="2" borderId="88" xfId="0" applyFont="1" applyFill="1" applyBorder="1" applyAlignment="1">
      <alignment horizontal="center" vertical="center" textRotation="90" wrapText="1"/>
    </xf>
    <xf numFmtId="0" fontId="18" fillId="2" borderId="86" xfId="0" applyFont="1" applyFill="1" applyBorder="1" applyAlignment="1">
      <alignment horizontal="center" vertical="center" textRotation="90" wrapText="1"/>
    </xf>
    <xf numFmtId="0" fontId="18" fillId="2" borderId="42" xfId="0" applyFont="1" applyFill="1" applyBorder="1" applyAlignment="1">
      <alignment horizontal="center" vertical="center" textRotation="90" wrapText="1"/>
    </xf>
    <xf numFmtId="0" fontId="18" fillId="2" borderId="54" xfId="0" applyFont="1" applyFill="1" applyBorder="1" applyAlignment="1">
      <alignment horizontal="center" vertical="center" textRotation="90" wrapText="1"/>
    </xf>
    <xf numFmtId="0" fontId="18" fillId="2" borderId="105" xfId="0" applyFont="1" applyFill="1" applyBorder="1" applyAlignment="1">
      <alignment horizontal="center" vertical="center" textRotation="90" wrapText="1"/>
    </xf>
    <xf numFmtId="0" fontId="18" fillId="2" borderId="41" xfId="0" applyFont="1" applyFill="1" applyBorder="1" applyAlignment="1">
      <alignment horizontal="center" vertical="center" textRotation="90" wrapText="1"/>
    </xf>
    <xf numFmtId="0" fontId="18" fillId="2" borderId="106" xfId="0" applyFont="1" applyFill="1" applyBorder="1" applyAlignment="1">
      <alignment horizontal="center" vertical="center" textRotation="90" wrapText="1"/>
    </xf>
    <xf numFmtId="0" fontId="20" fillId="2" borderId="29" xfId="0" applyFont="1" applyFill="1" applyBorder="1" applyAlignment="1">
      <alignment horizontal="left"/>
    </xf>
    <xf numFmtId="0" fontId="20" fillId="2" borderId="28" xfId="0" applyFont="1" applyFill="1" applyBorder="1" applyAlignment="1">
      <alignment horizontal="left"/>
    </xf>
    <xf numFmtId="0" fontId="20" fillId="2" borderId="39" xfId="0" applyFont="1" applyFill="1" applyBorder="1" applyAlignment="1">
      <alignment horizontal="left"/>
    </xf>
    <xf numFmtId="0" fontId="10" fillId="2" borderId="32" xfId="0" applyFont="1" applyFill="1" applyBorder="1" applyAlignment="1">
      <alignment horizontal="center" vertical="top"/>
    </xf>
    <xf numFmtId="0" fontId="10" fillId="2" borderId="0" xfId="0" applyFont="1" applyFill="1" applyAlignment="1">
      <alignment horizontal="center" vertical="top"/>
    </xf>
    <xf numFmtId="0" fontId="20" fillId="2" borderId="0" xfId="0" applyFont="1" applyFill="1" applyAlignment="1">
      <alignment horizontal="center" vertical="top"/>
    </xf>
    <xf numFmtId="0" fontId="20" fillId="2" borderId="38" xfId="0" applyFont="1" applyFill="1" applyBorder="1" applyAlignment="1">
      <alignment horizontal="center" vertical="top"/>
    </xf>
    <xf numFmtId="0" fontId="20" fillId="2" borderId="32" xfId="0" applyFont="1" applyFill="1" applyBorder="1" applyAlignment="1">
      <alignment horizontal="center" vertical="top"/>
    </xf>
    <xf numFmtId="0" fontId="20" fillId="2" borderId="31" xfId="0" applyFont="1" applyFill="1" applyBorder="1" applyAlignment="1">
      <alignment horizontal="center" vertical="top"/>
    </xf>
    <xf numFmtId="0" fontId="20" fillId="2" borderId="30" xfId="0" applyFont="1" applyFill="1" applyBorder="1" applyAlignment="1">
      <alignment horizontal="center" vertical="top"/>
    </xf>
    <xf numFmtId="0" fontId="20" fillId="2" borderId="22" xfId="0" applyFont="1" applyFill="1" applyBorder="1" applyAlignment="1">
      <alignment horizontal="center" vertical="top"/>
    </xf>
    <xf numFmtId="0" fontId="10" fillId="0" borderId="34" xfId="0" applyFont="1" applyBorder="1" applyAlignment="1">
      <alignment horizontal="left" vertical="top"/>
    </xf>
    <xf numFmtId="0" fontId="10" fillId="0" borderId="24" xfId="0" applyFont="1" applyBorder="1" applyAlignment="1">
      <alignment horizontal="left" vertical="top"/>
    </xf>
    <xf numFmtId="0" fontId="2" fillId="2" borderId="63" xfId="0" applyFont="1" applyFill="1" applyBorder="1" applyAlignment="1">
      <alignment horizontal="left" wrapText="1"/>
    </xf>
    <xf numFmtId="0" fontId="2" fillId="2" borderId="61" xfId="0" applyFont="1" applyFill="1" applyBorder="1" applyAlignment="1">
      <alignment horizontal="left" wrapText="1"/>
    </xf>
    <xf numFmtId="0" fontId="5" fillId="2" borderId="84" xfId="0" applyFont="1" applyFill="1" applyBorder="1" applyAlignment="1">
      <alignment horizontal="left"/>
    </xf>
    <xf numFmtId="0" fontId="5" fillId="2" borderId="85" xfId="0" applyFont="1" applyFill="1" applyBorder="1" applyAlignment="1">
      <alignment horizontal="left"/>
    </xf>
    <xf numFmtId="0" fontId="21" fillId="2" borderId="0" xfId="2" applyFont="1" applyFill="1" applyAlignment="1">
      <alignment horizontal="center" vertical="center" wrapText="1"/>
    </xf>
    <xf numFmtId="0" fontId="21" fillId="2" borderId="38" xfId="2" applyFont="1" applyFill="1" applyBorder="1" applyAlignment="1">
      <alignment horizontal="center" vertical="center" wrapText="1"/>
    </xf>
    <xf numFmtId="0" fontId="4" fillId="0" borderId="43" xfId="0" applyFont="1" applyBorder="1" applyAlignment="1">
      <alignment horizontal="center" vertical="center"/>
    </xf>
    <xf numFmtId="0" fontId="3" fillId="0" borderId="15" xfId="0" applyFont="1" applyBorder="1" applyAlignment="1">
      <alignment horizontal="left" vertical="center" wrapText="1"/>
    </xf>
    <xf numFmtId="0" fontId="4" fillId="0" borderId="15" xfId="0" applyFont="1" applyBorder="1" applyAlignment="1">
      <alignment horizontal="center" vertical="center"/>
    </xf>
    <xf numFmtId="0" fontId="5" fillId="0" borderId="15" xfId="0" applyFont="1" applyBorder="1" applyAlignment="1">
      <alignment horizontal="left" vertical="center" wrapText="1"/>
    </xf>
    <xf numFmtId="0" fontId="5" fillId="0" borderId="13" xfId="0" applyFont="1" applyBorder="1" applyAlignment="1">
      <alignment horizontal="left" vertical="center" wrapText="1"/>
    </xf>
    <xf numFmtId="0" fontId="5" fillId="0" borderId="8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10" fillId="2" borderId="39" xfId="0" applyFont="1" applyFill="1" applyBorder="1" applyAlignment="1">
      <alignment horizontal="center" vertical="center" textRotation="90"/>
    </xf>
    <xf numFmtId="0" fontId="10" fillId="2" borderId="38" xfId="0" applyFont="1" applyFill="1" applyBorder="1" applyAlignment="1">
      <alignment horizontal="center" vertical="center" textRotation="90"/>
    </xf>
    <xf numFmtId="0" fontId="18" fillId="2" borderId="75" xfId="0" applyFont="1" applyFill="1" applyBorder="1" applyAlignment="1">
      <alignment horizontal="center" vertical="center" textRotation="90" wrapText="1"/>
    </xf>
    <xf numFmtId="0" fontId="18" fillId="2" borderId="91" xfId="0" applyFont="1" applyFill="1" applyBorder="1" applyAlignment="1">
      <alignment horizontal="center" vertical="center" textRotation="90" wrapText="1"/>
    </xf>
    <xf numFmtId="0" fontId="18" fillId="2" borderId="17" xfId="0" applyFont="1" applyFill="1" applyBorder="1" applyAlignment="1">
      <alignment horizontal="center" vertical="center" textRotation="90" wrapText="1"/>
    </xf>
    <xf numFmtId="0" fontId="18" fillId="2" borderId="40" xfId="0" applyFont="1" applyFill="1" applyBorder="1" applyAlignment="1">
      <alignment horizontal="center" vertical="center" textRotation="90" wrapText="1"/>
    </xf>
    <xf numFmtId="0" fontId="18" fillId="2" borderId="5" xfId="0" applyFont="1" applyFill="1" applyBorder="1" applyAlignment="1">
      <alignment horizontal="center" vertical="center" textRotation="90" wrapText="1"/>
    </xf>
    <xf numFmtId="0" fontId="18" fillId="2" borderId="16" xfId="0" applyFont="1" applyFill="1" applyBorder="1" applyAlignment="1">
      <alignment horizontal="center" vertical="center" textRotation="90" wrapText="1"/>
    </xf>
    <xf numFmtId="0" fontId="18" fillId="2" borderId="4" xfId="0" applyFont="1" applyFill="1" applyBorder="1" applyAlignment="1">
      <alignment horizontal="center" vertical="center" textRotation="90" wrapText="1"/>
    </xf>
    <xf numFmtId="0" fontId="19" fillId="2" borderId="16" xfId="0" applyFont="1" applyFill="1" applyBorder="1" applyAlignment="1">
      <alignment horizontal="center" vertical="center" textRotation="90" wrapText="1"/>
    </xf>
    <xf numFmtId="0" fontId="19" fillId="2" borderId="42" xfId="0" applyFont="1" applyFill="1" applyBorder="1" applyAlignment="1">
      <alignment horizontal="center" vertical="center" textRotation="90" wrapText="1"/>
    </xf>
    <xf numFmtId="0" fontId="19" fillId="2" borderId="4" xfId="0" applyFont="1" applyFill="1" applyBorder="1" applyAlignment="1">
      <alignment horizontal="center" vertical="center" textRotation="90" wrapText="1"/>
    </xf>
    <xf numFmtId="0" fontId="28" fillId="2" borderId="89" xfId="0" applyFont="1" applyFill="1" applyBorder="1" applyAlignment="1">
      <alignment horizontal="center"/>
    </xf>
    <xf numFmtId="0" fontId="28" fillId="2" borderId="24" xfId="0" applyFont="1" applyFill="1" applyBorder="1" applyAlignment="1">
      <alignment horizontal="center"/>
    </xf>
    <xf numFmtId="0" fontId="28" fillId="2" borderId="34" xfId="0" applyFont="1" applyFill="1" applyBorder="1" applyAlignment="1">
      <alignment horizontal="center"/>
    </xf>
    <xf numFmtId="0" fontId="28" fillId="2" borderId="23" xfId="0" applyFont="1" applyFill="1" applyBorder="1" applyAlignment="1">
      <alignment horizontal="center"/>
    </xf>
    <xf numFmtId="0" fontId="18" fillId="2" borderId="15" xfId="0" applyFont="1" applyFill="1" applyBorder="1" applyAlignment="1">
      <alignment horizontal="center" vertical="center" textRotation="90" wrapText="1"/>
    </xf>
    <xf numFmtId="0" fontId="18" fillId="2" borderId="8" xfId="0" applyFont="1" applyFill="1" applyBorder="1" applyAlignment="1">
      <alignment horizontal="center" vertical="center" textRotation="90" wrapText="1"/>
    </xf>
    <xf numFmtId="0" fontId="18" fillId="2" borderId="3" xfId="0" applyFont="1" applyFill="1" applyBorder="1" applyAlignment="1">
      <alignment horizontal="center" vertical="center" textRotation="90" wrapText="1"/>
    </xf>
    <xf numFmtId="0" fontId="10" fillId="2" borderId="33" xfId="0" applyFont="1" applyFill="1" applyBorder="1" applyAlignment="1">
      <alignment horizontal="center" vertical="center" textRotation="90" wrapText="1"/>
    </xf>
    <xf numFmtId="0" fontId="10" fillId="2" borderId="27" xfId="0" applyFont="1" applyFill="1" applyBorder="1" applyAlignment="1">
      <alignment horizontal="center" vertical="center" textRotation="90" wrapText="1"/>
    </xf>
    <xf numFmtId="0" fontId="18" fillId="2" borderId="90" xfId="0" applyFont="1" applyFill="1" applyBorder="1" applyAlignment="1">
      <alignment horizontal="center" vertical="center" textRotation="90" wrapText="1"/>
    </xf>
    <xf numFmtId="0" fontId="18" fillId="2" borderId="50" xfId="0" applyFont="1" applyFill="1" applyBorder="1" applyAlignment="1">
      <alignment horizontal="center" vertical="center" textRotation="90" wrapText="1"/>
    </xf>
    <xf numFmtId="0" fontId="18" fillId="2" borderId="52" xfId="0" applyFont="1" applyFill="1" applyBorder="1" applyAlignment="1">
      <alignment horizontal="center" vertical="center" textRotation="90" wrapText="1"/>
    </xf>
    <xf numFmtId="0" fontId="18" fillId="2" borderId="55" xfId="0" applyFont="1" applyFill="1" applyBorder="1" applyAlignment="1">
      <alignment horizontal="center" vertical="center" textRotation="90" wrapText="1"/>
    </xf>
    <xf numFmtId="0" fontId="18" fillId="2" borderId="49" xfId="0" applyFont="1" applyFill="1" applyBorder="1" applyAlignment="1">
      <alignment horizontal="center" vertical="center" textRotation="90" wrapText="1"/>
    </xf>
    <xf numFmtId="0" fontId="18" fillId="2" borderId="51" xfId="0" applyFont="1" applyFill="1" applyBorder="1" applyAlignment="1">
      <alignment horizontal="center" vertical="center" textRotation="90" wrapText="1"/>
    </xf>
    <xf numFmtId="0" fontId="18" fillId="2" borderId="53" xfId="0" applyFont="1" applyFill="1" applyBorder="1" applyAlignment="1">
      <alignment horizontal="center" vertical="center" textRotation="90" wrapText="1"/>
    </xf>
    <xf numFmtId="0" fontId="18" fillId="2" borderId="43" xfId="0" applyFont="1" applyFill="1" applyBorder="1" applyAlignment="1">
      <alignment horizontal="center" vertical="center" textRotation="90" wrapText="1"/>
    </xf>
    <xf numFmtId="0" fontId="18" fillId="2" borderId="21" xfId="0" applyFont="1" applyFill="1" applyBorder="1" applyAlignment="1">
      <alignment horizontal="center" vertical="center" textRotation="90" wrapText="1"/>
    </xf>
    <xf numFmtId="0" fontId="18" fillId="2" borderId="44" xfId="0" applyFont="1" applyFill="1" applyBorder="1" applyAlignment="1">
      <alignment horizontal="center" vertical="center" textRotation="90" wrapText="1"/>
    </xf>
    <xf numFmtId="0" fontId="28" fillId="2" borderId="72" xfId="0" applyFont="1" applyFill="1" applyBorder="1" applyAlignment="1">
      <alignment horizontal="center"/>
    </xf>
    <xf numFmtId="0" fontId="28" fillId="2" borderId="107" xfId="0" applyFont="1" applyFill="1" applyBorder="1" applyAlignment="1">
      <alignment horizontal="center"/>
    </xf>
    <xf numFmtId="0" fontId="28" fillId="2" borderId="28" xfId="0" applyFont="1" applyFill="1" applyBorder="1" applyAlignment="1">
      <alignment horizontal="center"/>
    </xf>
    <xf numFmtId="0" fontId="18" fillId="2" borderId="13" xfId="0" applyFont="1" applyFill="1" applyBorder="1" applyAlignment="1">
      <alignment horizontal="center" vertical="center" textRotation="90" wrapText="1"/>
    </xf>
    <xf numFmtId="0" fontId="18" fillId="2" borderId="6" xfId="0" applyFont="1" applyFill="1" applyBorder="1" applyAlignment="1">
      <alignment horizontal="center" vertical="center" textRotation="90" wrapText="1"/>
    </xf>
    <xf numFmtId="0" fontId="18" fillId="2" borderId="1" xfId="0" applyFont="1" applyFill="1" applyBorder="1" applyAlignment="1">
      <alignment horizontal="center" vertical="center" textRotation="90" wrapText="1"/>
    </xf>
    <xf numFmtId="0" fontId="10" fillId="0" borderId="25" xfId="0" applyFont="1" applyBorder="1" applyAlignment="1">
      <alignment horizontal="left"/>
    </xf>
    <xf numFmtId="0" fontId="10" fillId="0" borderId="36" xfId="0" applyFont="1" applyBorder="1" applyAlignment="1">
      <alignment horizontal="left"/>
    </xf>
    <xf numFmtId="0" fontId="20" fillId="2" borderId="36" xfId="0" applyFont="1" applyFill="1" applyBorder="1" applyAlignment="1">
      <alignment horizontal="center"/>
    </xf>
    <xf numFmtId="0" fontId="20" fillId="2" borderId="35" xfId="0" applyFont="1" applyFill="1" applyBorder="1" applyAlignment="1">
      <alignment horizontal="center"/>
    </xf>
    <xf numFmtId="0" fontId="4" fillId="2" borderId="37" xfId="0" applyFont="1" applyFill="1" applyBorder="1" applyAlignment="1">
      <alignment horizontal="center"/>
    </xf>
    <xf numFmtId="0" fontId="4" fillId="2" borderId="36" xfId="0" applyFont="1" applyFill="1" applyBorder="1" applyAlignment="1">
      <alignment horizontal="center"/>
    </xf>
    <xf numFmtId="17" fontId="4" fillId="0" borderId="34" xfId="0" applyNumberFormat="1" applyFont="1" applyBorder="1" applyAlignment="1">
      <alignment horizontal="center" vertical="center"/>
    </xf>
    <xf numFmtId="17" fontId="4" fillId="0" borderId="24" xfId="0" applyNumberFormat="1" applyFont="1" applyBorder="1" applyAlignment="1">
      <alignment horizontal="center" vertical="center"/>
    </xf>
    <xf numFmtId="17" fontId="4" fillId="0" borderId="23" xfId="0" applyNumberFormat="1" applyFont="1" applyBorder="1" applyAlignment="1">
      <alignment horizontal="center" vertical="center"/>
    </xf>
    <xf numFmtId="0" fontId="10" fillId="3" borderId="29" xfId="0" applyFont="1" applyFill="1" applyBorder="1" applyAlignment="1">
      <alignment horizontal="center" vertical="center"/>
    </xf>
    <xf numFmtId="0" fontId="10" fillId="3" borderId="28" xfId="0" applyFont="1" applyFill="1" applyBorder="1" applyAlignment="1">
      <alignment horizontal="center" vertical="center"/>
    </xf>
    <xf numFmtId="0" fontId="10" fillId="3" borderId="32" xfId="0" applyFont="1" applyFill="1" applyBorder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0" fillId="3" borderId="31" xfId="0" applyFont="1" applyFill="1" applyBorder="1" applyAlignment="1">
      <alignment horizontal="center" vertical="center"/>
    </xf>
    <xf numFmtId="0" fontId="10" fillId="3" borderId="30" xfId="0" applyFont="1" applyFill="1" applyBorder="1" applyAlignment="1">
      <alignment horizontal="center" vertical="center"/>
    </xf>
    <xf numFmtId="0" fontId="18" fillId="2" borderId="56" xfId="0" applyFont="1" applyFill="1" applyBorder="1" applyAlignment="1">
      <alignment horizontal="center" vertical="center" textRotation="90" wrapText="1"/>
    </xf>
    <xf numFmtId="0" fontId="5" fillId="2" borderId="29" xfId="0" applyFont="1" applyFill="1" applyBorder="1" applyAlignment="1">
      <alignment horizontal="left"/>
    </xf>
    <xf numFmtId="0" fontId="5" fillId="2" borderId="28" xfId="0" applyFont="1" applyFill="1" applyBorder="1" applyAlignment="1">
      <alignment horizontal="left"/>
    </xf>
    <xf numFmtId="0" fontId="5" fillId="2" borderId="39" xfId="0" applyFont="1" applyFill="1" applyBorder="1" applyAlignment="1">
      <alignment horizontal="left"/>
    </xf>
    <xf numFmtId="0" fontId="2" fillId="2" borderId="29" xfId="0" applyFont="1" applyFill="1" applyBorder="1" applyAlignment="1">
      <alignment horizontal="left"/>
    </xf>
    <xf numFmtId="0" fontId="2" fillId="2" borderId="39" xfId="0" applyFont="1" applyFill="1" applyBorder="1" applyAlignment="1">
      <alignment horizontal="left"/>
    </xf>
    <xf numFmtId="0" fontId="12" fillId="2" borderId="32" xfId="0" applyFont="1" applyFill="1" applyBorder="1" applyAlignment="1">
      <alignment horizontal="center" vertical="top"/>
    </xf>
    <xf numFmtId="0" fontId="12" fillId="2" borderId="0" xfId="0" applyFont="1" applyFill="1" applyAlignment="1">
      <alignment horizontal="center" vertical="top"/>
    </xf>
    <xf numFmtId="0" fontId="11" fillId="2" borderId="0" xfId="0" applyFont="1" applyFill="1" applyAlignment="1">
      <alignment horizontal="center" vertical="top"/>
    </xf>
    <xf numFmtId="0" fontId="11" fillId="2" borderId="38" xfId="0" applyFont="1" applyFill="1" applyBorder="1" applyAlignment="1">
      <alignment horizontal="center" vertical="top"/>
    </xf>
    <xf numFmtId="0" fontId="11" fillId="2" borderId="32" xfId="0" applyFont="1" applyFill="1" applyBorder="1" applyAlignment="1">
      <alignment horizontal="center" vertical="top"/>
    </xf>
    <xf numFmtId="0" fontId="11" fillId="2" borderId="31" xfId="0" applyFont="1" applyFill="1" applyBorder="1" applyAlignment="1">
      <alignment horizontal="center" vertical="top"/>
    </xf>
    <xf numFmtId="0" fontId="11" fillId="2" borderId="30" xfId="0" applyFont="1" applyFill="1" applyBorder="1" applyAlignment="1">
      <alignment horizontal="center" vertical="top"/>
    </xf>
    <xf numFmtId="0" fontId="11" fillId="2" borderId="22" xfId="0" applyFont="1" applyFill="1" applyBorder="1" applyAlignment="1">
      <alignment horizontal="center" vertical="top"/>
    </xf>
    <xf numFmtId="0" fontId="2" fillId="2" borderId="31" xfId="0" applyFont="1" applyFill="1" applyBorder="1" applyAlignment="1">
      <alignment horizontal="left"/>
    </xf>
    <xf numFmtId="0" fontId="2" fillId="2" borderId="22" xfId="0" applyFont="1" applyFill="1" applyBorder="1" applyAlignment="1">
      <alignment horizontal="left"/>
    </xf>
    <xf numFmtId="0" fontId="8" fillId="0" borderId="25" xfId="0" applyFont="1" applyBorder="1" applyAlignment="1">
      <alignment horizontal="left"/>
    </xf>
    <xf numFmtId="0" fontId="8" fillId="0" borderId="36" xfId="0" applyFont="1" applyBorder="1" applyAlignment="1">
      <alignment horizontal="left"/>
    </xf>
    <xf numFmtId="0" fontId="2" fillId="2" borderId="36" xfId="0" applyFont="1" applyFill="1" applyBorder="1" applyAlignment="1">
      <alignment horizontal="center"/>
    </xf>
    <xf numFmtId="0" fontId="2" fillId="2" borderId="35" xfId="0" applyFont="1" applyFill="1" applyBorder="1" applyAlignment="1">
      <alignment horizontal="center"/>
    </xf>
    <xf numFmtId="0" fontId="8" fillId="0" borderId="34" xfId="0" applyFont="1" applyBorder="1" applyAlignment="1">
      <alignment horizontal="left" vertical="top"/>
    </xf>
    <xf numFmtId="0" fontId="8" fillId="0" borderId="24" xfId="0" applyFont="1" applyBorder="1" applyAlignment="1">
      <alignment horizontal="left" vertical="top"/>
    </xf>
    <xf numFmtId="17" fontId="15" fillId="0" borderId="34" xfId="0" applyNumberFormat="1" applyFont="1" applyBorder="1" applyAlignment="1">
      <alignment horizontal="center" vertical="center"/>
    </xf>
    <xf numFmtId="17" fontId="15" fillId="0" borderId="24" xfId="0" applyNumberFormat="1" applyFont="1" applyBorder="1" applyAlignment="1">
      <alignment horizontal="center" vertical="center"/>
    </xf>
    <xf numFmtId="17" fontId="15" fillId="0" borderId="23" xfId="0" applyNumberFormat="1" applyFont="1" applyBorder="1" applyAlignment="1">
      <alignment horizontal="center" vertical="center"/>
    </xf>
    <xf numFmtId="0" fontId="2" fillId="2" borderId="37" xfId="0" applyFont="1" applyFill="1" applyBorder="1" applyAlignment="1">
      <alignment horizontal="center"/>
    </xf>
    <xf numFmtId="0" fontId="14" fillId="2" borderId="46" xfId="0" applyFont="1" applyFill="1" applyBorder="1" applyAlignment="1">
      <alignment horizontal="center"/>
    </xf>
    <xf numFmtId="0" fontId="14" fillId="2" borderId="47" xfId="0" applyFont="1" applyFill="1" applyBorder="1" applyAlignment="1">
      <alignment horizontal="center"/>
    </xf>
    <xf numFmtId="0" fontId="14" fillId="2" borderId="48" xfId="0" applyFont="1" applyFill="1" applyBorder="1" applyAlignment="1">
      <alignment horizontal="center"/>
    </xf>
    <xf numFmtId="0" fontId="8" fillId="2" borderId="39" xfId="0" applyFont="1" applyFill="1" applyBorder="1" applyAlignment="1">
      <alignment horizontal="center" vertical="center" textRotation="90"/>
    </xf>
    <xf numFmtId="0" fontId="8" fillId="2" borderId="38" xfId="0" applyFont="1" applyFill="1" applyBorder="1" applyAlignment="1">
      <alignment horizontal="center" vertical="center" textRotation="90"/>
    </xf>
    <xf numFmtId="0" fontId="8" fillId="2" borderId="22" xfId="0" applyFont="1" applyFill="1" applyBorder="1" applyAlignment="1">
      <alignment horizontal="center" vertical="center" textRotation="90"/>
    </xf>
    <xf numFmtId="0" fontId="0" fillId="2" borderId="51" xfId="0" applyFill="1" applyBorder="1" applyAlignment="1">
      <alignment horizontal="center" vertical="center" textRotation="90" wrapText="1"/>
    </xf>
    <xf numFmtId="0" fontId="0" fillId="2" borderId="42" xfId="0" applyFill="1" applyBorder="1" applyAlignment="1">
      <alignment horizontal="center" vertical="center" textRotation="90" wrapText="1"/>
    </xf>
    <xf numFmtId="0" fontId="0" fillId="2" borderId="62" xfId="0" applyFill="1" applyBorder="1" applyAlignment="1">
      <alignment horizontal="center" vertical="center" textRotation="90" wrapText="1"/>
    </xf>
    <xf numFmtId="0" fontId="0" fillId="2" borderId="52" xfId="0" applyFill="1" applyBorder="1" applyAlignment="1">
      <alignment horizontal="center" vertical="center" textRotation="90" wrapText="1"/>
    </xf>
    <xf numFmtId="0" fontId="0" fillId="2" borderId="49" xfId="0" applyFill="1" applyBorder="1" applyAlignment="1">
      <alignment horizontal="center" vertical="center" textRotation="90" wrapText="1"/>
    </xf>
    <xf numFmtId="0" fontId="2" fillId="2" borderId="34" xfId="0" applyFont="1" applyFill="1" applyBorder="1" applyAlignment="1">
      <alignment horizontal="left" wrapText="1"/>
    </xf>
    <xf numFmtId="0" fontId="2" fillId="2" borderId="24" xfId="0" applyFont="1" applyFill="1" applyBorder="1" applyAlignment="1">
      <alignment horizontal="left" wrapText="1"/>
    </xf>
    <xf numFmtId="0" fontId="2" fillId="2" borderId="72" xfId="0" applyFont="1" applyFill="1" applyBorder="1" applyAlignment="1">
      <alignment horizontal="left" wrapText="1"/>
    </xf>
    <xf numFmtId="0" fontId="8" fillId="2" borderId="33" xfId="0" applyFont="1" applyFill="1" applyBorder="1" applyAlignment="1">
      <alignment horizontal="center" vertical="center" textRotation="90" wrapText="1"/>
    </xf>
    <xf numFmtId="0" fontId="8" fillId="2" borderId="27" xfId="0" applyFont="1" applyFill="1" applyBorder="1" applyAlignment="1">
      <alignment horizontal="center" vertical="center" textRotation="90" wrapText="1"/>
    </xf>
    <xf numFmtId="0" fontId="8" fillId="2" borderId="26" xfId="0" applyFont="1" applyFill="1" applyBorder="1" applyAlignment="1">
      <alignment horizontal="center" vertical="center" textRotation="90" wrapText="1"/>
    </xf>
    <xf numFmtId="0" fontId="0" fillId="2" borderId="16" xfId="0" applyFill="1" applyBorder="1" applyAlignment="1">
      <alignment horizontal="center" vertical="center" textRotation="90" wrapText="1"/>
    </xf>
    <xf numFmtId="0" fontId="0" fillId="2" borderId="50" xfId="0" applyFill="1" applyBorder="1" applyAlignment="1">
      <alignment horizontal="center" vertical="center" textRotation="90" wrapText="1"/>
    </xf>
    <xf numFmtId="0" fontId="4" fillId="0" borderId="10" xfId="0" applyFont="1" applyBorder="1" applyAlignment="1">
      <alignment horizontal="center" vertical="center"/>
    </xf>
    <xf numFmtId="0" fontId="4" fillId="0" borderId="40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3" fillId="0" borderId="7" xfId="0" applyFont="1" applyBorder="1" applyAlignment="1">
      <alignment horizontal="left" vertical="center" wrapText="1"/>
    </xf>
    <xf numFmtId="0" fontId="3" fillId="0" borderId="9" xfId="0" applyFont="1" applyBorder="1" applyAlignment="1">
      <alignment horizontal="left" vertical="center" wrapText="1"/>
    </xf>
    <xf numFmtId="0" fontId="3" fillId="0" borderId="78" xfId="0" applyFont="1" applyBorder="1" applyAlignment="1">
      <alignment horizontal="left" vertical="center" wrapText="1"/>
    </xf>
    <xf numFmtId="0" fontId="3" fillId="0" borderId="2" xfId="0" applyFont="1" applyBorder="1" applyAlignment="1">
      <alignment horizontal="left" vertical="center" wrapText="1"/>
    </xf>
    <xf numFmtId="0" fontId="4" fillId="0" borderId="9" xfId="0" applyFont="1" applyBorder="1" applyAlignment="1">
      <alignment horizontal="center" vertical="center"/>
    </xf>
    <xf numFmtId="0" fontId="4" fillId="0" borderId="4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3" fillId="0" borderId="81" xfId="0" applyFont="1" applyBorder="1" applyAlignment="1">
      <alignment horizontal="left" vertical="center" wrapText="1"/>
    </xf>
    <xf numFmtId="0" fontId="2" fillId="2" borderId="34" xfId="0" applyFont="1" applyFill="1" applyBorder="1" applyAlignment="1">
      <alignment horizontal="left"/>
    </xf>
    <xf numFmtId="0" fontId="2" fillId="2" borderId="24" xfId="0" applyFont="1" applyFill="1" applyBorder="1" applyAlignment="1">
      <alignment horizontal="left"/>
    </xf>
    <xf numFmtId="0" fontId="9" fillId="2" borderId="69" xfId="2" applyFont="1" applyFill="1" applyBorder="1" applyAlignment="1">
      <alignment horizontal="center" vertical="center" wrapText="1"/>
    </xf>
    <xf numFmtId="0" fontId="9" fillId="2" borderId="0" xfId="2" applyFont="1" applyFill="1" applyAlignment="1">
      <alignment horizontal="center" vertical="center" wrapText="1"/>
    </xf>
    <xf numFmtId="0" fontId="9" fillId="2" borderId="76" xfId="2" applyFont="1" applyFill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3" fillId="0" borderId="14" xfId="0" applyFont="1" applyBorder="1" applyAlignment="1">
      <alignment horizontal="left" vertical="center" wrapText="1"/>
    </xf>
    <xf numFmtId="0" fontId="4" fillId="0" borderId="16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5" fillId="0" borderId="14" xfId="0" applyFont="1" applyBorder="1" applyAlignment="1">
      <alignment horizontal="left" vertical="center" wrapText="1"/>
    </xf>
    <xf numFmtId="0" fontId="5" fillId="0" borderId="7" xfId="0" applyFont="1" applyBorder="1" applyAlignment="1">
      <alignment horizontal="left" vertical="center" wrapText="1"/>
    </xf>
    <xf numFmtId="0" fontId="0" fillId="2" borderId="53" xfId="0" applyFill="1" applyBorder="1" applyAlignment="1">
      <alignment horizontal="center" vertical="center" textRotation="90" wrapText="1"/>
    </xf>
    <xf numFmtId="0" fontId="0" fillId="2" borderId="54" xfId="0" applyFill="1" applyBorder="1" applyAlignment="1">
      <alignment horizontal="center" vertical="center" textRotation="90" wrapText="1"/>
    </xf>
    <xf numFmtId="0" fontId="0" fillId="2" borderId="55" xfId="0" applyFill="1" applyBorder="1" applyAlignment="1">
      <alignment horizontal="center" vertical="center" textRotation="90" wrapText="1"/>
    </xf>
    <xf numFmtId="0" fontId="2" fillId="2" borderId="64" xfId="0" applyFont="1" applyFill="1" applyBorder="1" applyAlignment="1">
      <alignment horizontal="left" wrapText="1"/>
    </xf>
    <xf numFmtId="0" fontId="2" fillId="2" borderId="84" xfId="0" applyFont="1" applyFill="1" applyBorder="1" applyAlignment="1">
      <alignment horizontal="left"/>
    </xf>
    <xf numFmtId="0" fontId="2" fillId="2" borderId="85" xfId="0" applyFont="1" applyFill="1" applyBorder="1" applyAlignment="1">
      <alignment horizontal="left"/>
    </xf>
    <xf numFmtId="0" fontId="4" fillId="2" borderId="24" xfId="0" applyFont="1" applyFill="1" applyBorder="1" applyAlignment="1">
      <alignment horizontal="center"/>
    </xf>
    <xf numFmtId="17" fontId="27" fillId="0" borderId="24" xfId="0" applyNumberFormat="1" applyFont="1" applyBorder="1" applyAlignment="1">
      <alignment horizontal="center" vertical="center"/>
    </xf>
    <xf numFmtId="0" fontId="18" fillId="2" borderId="9" xfId="0" applyFont="1" applyFill="1" applyBorder="1" applyAlignment="1">
      <alignment horizontal="center" vertical="center" textRotation="90" wrapText="1"/>
    </xf>
    <xf numFmtId="0" fontId="28" fillId="2" borderId="101" xfId="0" applyFont="1" applyFill="1" applyBorder="1" applyAlignment="1">
      <alignment horizontal="center"/>
    </xf>
    <xf numFmtId="0" fontId="28" fillId="2" borderId="102" xfId="0" applyFont="1" applyFill="1" applyBorder="1" applyAlignment="1">
      <alignment horizontal="center"/>
    </xf>
    <xf numFmtId="0" fontId="28" fillId="2" borderId="103" xfId="0" applyFont="1" applyFill="1" applyBorder="1" applyAlignment="1">
      <alignment horizontal="center"/>
    </xf>
    <xf numFmtId="0" fontId="20" fillId="2" borderId="34" xfId="0" applyFont="1" applyFill="1" applyBorder="1" applyAlignment="1">
      <alignment horizontal="center" vertical="center"/>
    </xf>
    <xf numFmtId="0" fontId="20" fillId="2" borderId="24" xfId="0" applyFont="1" applyFill="1" applyBorder="1" applyAlignment="1">
      <alignment horizontal="center" vertical="center"/>
    </xf>
    <xf numFmtId="0" fontId="20" fillId="2" borderId="23" xfId="0" applyFont="1" applyFill="1" applyBorder="1" applyAlignment="1">
      <alignment horizontal="center" vertical="center"/>
    </xf>
    <xf numFmtId="0" fontId="18" fillId="2" borderId="100" xfId="0" applyFont="1" applyFill="1" applyBorder="1" applyAlignment="1">
      <alignment horizontal="center"/>
    </xf>
    <xf numFmtId="0" fontId="18" fillId="2" borderId="24" xfId="0" applyFont="1" applyFill="1" applyBorder="1" applyAlignment="1">
      <alignment horizontal="center"/>
    </xf>
    <xf numFmtId="0" fontId="18" fillId="2" borderId="37" xfId="0" applyFont="1" applyFill="1" applyBorder="1" applyAlignment="1">
      <alignment horizontal="center"/>
    </xf>
    <xf numFmtId="0" fontId="21" fillId="2" borderId="34" xfId="2" applyFont="1" applyFill="1" applyBorder="1" applyAlignment="1">
      <alignment horizontal="center" vertical="center" wrapText="1"/>
    </xf>
    <xf numFmtId="0" fontId="21" fillId="2" borderId="24" xfId="2" applyFont="1" applyFill="1" applyBorder="1" applyAlignment="1">
      <alignment horizontal="center" vertical="center" wrapText="1"/>
    </xf>
    <xf numFmtId="0" fontId="20" fillId="2" borderId="100" xfId="0" applyFont="1" applyFill="1" applyBorder="1" applyAlignment="1">
      <alignment horizontal="center"/>
    </xf>
    <xf numFmtId="0" fontId="20" fillId="2" borderId="24" xfId="0" applyFont="1" applyFill="1" applyBorder="1" applyAlignment="1">
      <alignment horizontal="center"/>
    </xf>
    <xf numFmtId="0" fontId="20" fillId="2" borderId="23" xfId="0" applyFont="1" applyFill="1" applyBorder="1" applyAlignment="1">
      <alignment horizontal="center"/>
    </xf>
    <xf numFmtId="0" fontId="18" fillId="2" borderId="11" xfId="0" applyFont="1" applyFill="1" applyBorder="1" applyAlignment="1">
      <alignment horizontal="center" vertical="center" textRotation="90" wrapText="1"/>
    </xf>
    <xf numFmtId="0" fontId="28" fillId="2" borderId="8" xfId="0" applyFont="1" applyFill="1" applyBorder="1" applyAlignment="1">
      <alignment horizontal="center"/>
    </xf>
    <xf numFmtId="0" fontId="30" fillId="2" borderId="78" xfId="2" applyFont="1" applyFill="1" applyBorder="1" applyAlignment="1">
      <alignment horizontal="center" vertical="center" wrapText="1"/>
    </xf>
    <xf numFmtId="0" fontId="30" fillId="2" borderId="85" xfId="2" applyFont="1" applyFill="1" applyBorder="1" applyAlignment="1">
      <alignment horizontal="center" vertical="center" wrapText="1"/>
    </xf>
    <xf numFmtId="0" fontId="30" fillId="2" borderId="77" xfId="2" applyFont="1" applyFill="1" applyBorder="1" applyAlignment="1">
      <alignment horizontal="center" vertical="center" wrapText="1"/>
    </xf>
    <xf numFmtId="0" fontId="20" fillId="2" borderId="7" xfId="0" applyFont="1" applyFill="1" applyBorder="1" applyAlignment="1">
      <alignment horizontal="center"/>
    </xf>
    <xf numFmtId="0" fontId="20" fillId="2" borderId="99" xfId="0" applyFont="1" applyFill="1" applyBorder="1" applyAlignment="1">
      <alignment horizontal="center"/>
    </xf>
    <xf numFmtId="0" fontId="20" fillId="2" borderId="20" xfId="0" applyFont="1" applyFill="1" applyBorder="1" applyAlignment="1">
      <alignment horizontal="center"/>
    </xf>
  </cellXfs>
  <cellStyles count="3">
    <cellStyle name="Normal" xfId="0" builtinId="0"/>
    <cellStyle name="Normale 2" xfId="2" xr:uid="{7FC39E90-990F-4BA9-9A93-A779DDECF512}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jpe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jpeg"/><Relationship Id="rId58" Type="http://schemas.openxmlformats.org/officeDocument/2006/relationships/image" Target="../media/image58.png"/><Relationship Id="rId5" Type="http://schemas.openxmlformats.org/officeDocument/2006/relationships/image" Target="../media/image5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jpe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6.png"/><Relationship Id="rId3" Type="http://schemas.openxmlformats.org/officeDocument/2006/relationships/image" Target="../media/image30.png"/><Relationship Id="rId7" Type="http://schemas.openxmlformats.org/officeDocument/2006/relationships/image" Target="../media/image33.png"/><Relationship Id="rId12" Type="http://schemas.openxmlformats.org/officeDocument/2006/relationships/image" Target="../media/image25.png"/><Relationship Id="rId2" Type="http://schemas.openxmlformats.org/officeDocument/2006/relationships/image" Target="../media/image51.jpeg"/><Relationship Id="rId16" Type="http://schemas.openxmlformats.org/officeDocument/2006/relationships/image" Target="../media/image38.png"/><Relationship Id="rId1" Type="http://schemas.openxmlformats.org/officeDocument/2006/relationships/image" Target="../media/image1.jpeg"/><Relationship Id="rId6" Type="http://schemas.openxmlformats.org/officeDocument/2006/relationships/image" Target="../media/image59.png"/><Relationship Id="rId11" Type="http://schemas.openxmlformats.org/officeDocument/2006/relationships/image" Target="../media/image60.jpeg"/><Relationship Id="rId5" Type="http://schemas.openxmlformats.org/officeDocument/2006/relationships/image" Target="../media/image32.png"/><Relationship Id="rId15" Type="http://schemas.openxmlformats.org/officeDocument/2006/relationships/image" Target="../media/image39.png"/><Relationship Id="rId10" Type="http://schemas.openxmlformats.org/officeDocument/2006/relationships/image" Target="../media/image35.jpeg"/><Relationship Id="rId4" Type="http://schemas.openxmlformats.org/officeDocument/2006/relationships/image" Target="../media/image31.jpeg"/><Relationship Id="rId9" Type="http://schemas.openxmlformats.org/officeDocument/2006/relationships/image" Target="../media/image50.png"/><Relationship Id="rId14" Type="http://schemas.openxmlformats.org/officeDocument/2006/relationships/image" Target="../media/image3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13" Type="http://schemas.openxmlformats.org/officeDocument/2006/relationships/image" Target="../media/image39.png"/><Relationship Id="rId3" Type="http://schemas.openxmlformats.org/officeDocument/2006/relationships/image" Target="../media/image51.jpeg"/><Relationship Id="rId7" Type="http://schemas.openxmlformats.org/officeDocument/2006/relationships/image" Target="../media/image34.png"/><Relationship Id="rId12" Type="http://schemas.openxmlformats.org/officeDocument/2006/relationships/image" Target="../media/image38.png"/><Relationship Id="rId2" Type="http://schemas.openxmlformats.org/officeDocument/2006/relationships/image" Target="../media/image25.png"/><Relationship Id="rId1" Type="http://schemas.openxmlformats.org/officeDocument/2006/relationships/image" Target="../media/image1.jpeg"/><Relationship Id="rId6" Type="http://schemas.openxmlformats.org/officeDocument/2006/relationships/image" Target="../media/image33.png"/><Relationship Id="rId11" Type="http://schemas.openxmlformats.org/officeDocument/2006/relationships/image" Target="../media/image37.png"/><Relationship Id="rId5" Type="http://schemas.openxmlformats.org/officeDocument/2006/relationships/image" Target="../media/image31.jpeg"/><Relationship Id="rId10" Type="http://schemas.openxmlformats.org/officeDocument/2006/relationships/image" Target="../media/image36.png"/><Relationship Id="rId4" Type="http://schemas.openxmlformats.org/officeDocument/2006/relationships/image" Target="../media/image30.png"/><Relationship Id="rId9" Type="http://schemas.openxmlformats.org/officeDocument/2006/relationships/image" Target="../media/image35.jpeg"/><Relationship Id="rId14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jpeg"/><Relationship Id="rId3" Type="http://schemas.openxmlformats.org/officeDocument/2006/relationships/image" Target="../media/image9.jpeg"/><Relationship Id="rId7" Type="http://schemas.openxmlformats.org/officeDocument/2006/relationships/image" Target="../media/image30.png"/><Relationship Id="rId2" Type="http://schemas.openxmlformats.org/officeDocument/2006/relationships/image" Target="../media/image25.png"/><Relationship Id="rId1" Type="http://schemas.openxmlformats.org/officeDocument/2006/relationships/image" Target="../media/image1.jpeg"/><Relationship Id="rId6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49.png"/><Relationship Id="rId4" Type="http://schemas.openxmlformats.org/officeDocument/2006/relationships/image" Target="../media/image61.jpeg"/><Relationship Id="rId9" Type="http://schemas.openxmlformats.org/officeDocument/2006/relationships/image" Target="../media/image3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40.png"/><Relationship Id="rId3" Type="http://schemas.openxmlformats.org/officeDocument/2006/relationships/image" Target="../media/image12.jpeg"/><Relationship Id="rId7" Type="http://schemas.openxmlformats.org/officeDocument/2006/relationships/image" Target="../media/image19.jpeg"/><Relationship Id="rId12" Type="http://schemas.openxmlformats.org/officeDocument/2006/relationships/image" Target="../media/image25.png"/><Relationship Id="rId2" Type="http://schemas.openxmlformats.org/officeDocument/2006/relationships/image" Target="../media/image7.jpeg"/><Relationship Id="rId1" Type="http://schemas.openxmlformats.org/officeDocument/2006/relationships/image" Target="../media/image1.jpeg"/><Relationship Id="rId6" Type="http://schemas.openxmlformats.org/officeDocument/2006/relationships/image" Target="../media/image18.jpeg"/><Relationship Id="rId11" Type="http://schemas.openxmlformats.org/officeDocument/2006/relationships/image" Target="../media/image36.png"/><Relationship Id="rId5" Type="http://schemas.openxmlformats.org/officeDocument/2006/relationships/image" Target="../media/image17.jpeg"/><Relationship Id="rId10" Type="http://schemas.openxmlformats.org/officeDocument/2006/relationships/image" Target="../media/image31.jpeg"/><Relationship Id="rId4" Type="http://schemas.openxmlformats.org/officeDocument/2006/relationships/image" Target="../media/image61.jpeg"/><Relationship Id="rId9" Type="http://schemas.openxmlformats.org/officeDocument/2006/relationships/image" Target="../media/image27.png"/><Relationship Id="rId14" Type="http://schemas.openxmlformats.org/officeDocument/2006/relationships/image" Target="../media/image4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35</xdr:col>
      <xdr:colOff>109663</xdr:colOff>
      <xdr:row>1</xdr:row>
      <xdr:rowOff>71438</xdr:rowOff>
    </xdr:from>
    <xdr:ext cx="1033336" cy="624567"/>
    <xdr:pic>
      <xdr:nvPicPr>
        <xdr:cNvPr id="2" name="Immagine 6">
          <a:extLst>
            <a:ext uri="{FF2B5EF4-FFF2-40B4-BE49-F238E27FC236}">
              <a16:creationId xmlns:a16="http://schemas.microsoft.com/office/drawing/2014/main" id="{115F7FAD-6615-49EE-8474-974E830E2096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61" t="15753" r="11725" b="16734"/>
        <a:stretch>
          <a:fillRect/>
        </a:stretch>
      </xdr:blipFill>
      <xdr:spPr bwMode="auto">
        <a:xfrm>
          <a:off x="14374303" y="437198"/>
          <a:ext cx="1033336" cy="624567"/>
        </a:xfrm>
        <a:prstGeom prst="rect">
          <a:avLst/>
        </a:prstGeom>
        <a:noFill/>
        <a:ln>
          <a:noFill/>
        </a:ln>
      </xdr:spPr>
    </xdr:pic>
    <xdr:clientData/>
  </xdr:oneCellAnchor>
  <xdr:twoCellAnchor>
    <xdr:from>
      <xdr:col>2</xdr:col>
      <xdr:colOff>31344</xdr:colOff>
      <xdr:row>25</xdr:row>
      <xdr:rowOff>27216</xdr:rowOff>
    </xdr:from>
    <xdr:to>
      <xdr:col>2</xdr:col>
      <xdr:colOff>1369219</xdr:colOff>
      <xdr:row>25</xdr:row>
      <xdr:rowOff>530680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7C6A8409-761D-49C2-BB2A-C69D70230F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79938" y="7250341"/>
          <a:ext cx="1337875" cy="503464"/>
        </a:xfrm>
        <a:prstGeom prst="rect">
          <a:avLst/>
        </a:prstGeom>
      </xdr:spPr>
    </xdr:pic>
    <xdr:clientData/>
  </xdr:twoCellAnchor>
  <xdr:twoCellAnchor>
    <xdr:from>
      <xdr:col>2</xdr:col>
      <xdr:colOff>32369</xdr:colOff>
      <xdr:row>50</xdr:row>
      <xdr:rowOff>27214</xdr:rowOff>
    </xdr:from>
    <xdr:to>
      <xdr:col>2</xdr:col>
      <xdr:colOff>1349374</xdr:colOff>
      <xdr:row>50</xdr:row>
      <xdr:rowOff>530680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A4C3470C-B665-45E6-88A6-C6823A6539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80963" y="20644870"/>
          <a:ext cx="1317005" cy="503466"/>
        </a:xfrm>
        <a:prstGeom prst="rect">
          <a:avLst/>
        </a:prstGeom>
      </xdr:spPr>
    </xdr:pic>
    <xdr:clientData/>
  </xdr:twoCellAnchor>
  <xdr:twoCellAnchor>
    <xdr:from>
      <xdr:col>2</xdr:col>
      <xdr:colOff>24273</xdr:colOff>
      <xdr:row>32</xdr:row>
      <xdr:rowOff>23947</xdr:rowOff>
    </xdr:from>
    <xdr:to>
      <xdr:col>3</xdr:col>
      <xdr:colOff>590</xdr:colOff>
      <xdr:row>33</xdr:row>
      <xdr:rowOff>16419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AC3F7AE2-3CB2-4098-8661-3E7F3BC1CD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72023" y="9771197"/>
          <a:ext cx="1182817" cy="532222"/>
        </a:xfrm>
        <a:prstGeom prst="rect">
          <a:avLst/>
        </a:prstGeom>
      </xdr:spPr>
    </xdr:pic>
    <xdr:clientData/>
  </xdr:twoCellAnchor>
  <xdr:twoCellAnchor>
    <xdr:from>
      <xdr:col>2</xdr:col>
      <xdr:colOff>33917</xdr:colOff>
      <xdr:row>48</xdr:row>
      <xdr:rowOff>22599</xdr:rowOff>
    </xdr:from>
    <xdr:to>
      <xdr:col>2</xdr:col>
      <xdr:colOff>1369219</xdr:colOff>
      <xdr:row>48</xdr:row>
      <xdr:rowOff>530679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89EDC1EC-F392-430C-A8DA-62B4924BDF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82511" y="19568693"/>
          <a:ext cx="1335302" cy="508080"/>
        </a:xfrm>
        <a:prstGeom prst="rect">
          <a:avLst/>
        </a:prstGeom>
      </xdr:spPr>
    </xdr:pic>
    <xdr:clientData/>
  </xdr:twoCellAnchor>
  <xdr:twoCellAnchor>
    <xdr:from>
      <xdr:col>2</xdr:col>
      <xdr:colOff>20026</xdr:colOff>
      <xdr:row>47</xdr:row>
      <xdr:rowOff>23868</xdr:rowOff>
    </xdr:from>
    <xdr:to>
      <xdr:col>3</xdr:col>
      <xdr:colOff>605</xdr:colOff>
      <xdr:row>48</xdr:row>
      <xdr:rowOff>0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36D4B674-28EE-47DC-BB31-67A13979A2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639151" y="16683093"/>
          <a:ext cx="971179" cy="529300"/>
        </a:xfrm>
        <a:prstGeom prst="rect">
          <a:avLst/>
        </a:prstGeom>
      </xdr:spPr>
    </xdr:pic>
    <xdr:clientData/>
  </xdr:twoCellAnchor>
  <xdr:twoCellAnchor editAs="oneCell">
    <xdr:from>
      <xdr:col>2</xdr:col>
      <xdr:colOff>10140</xdr:colOff>
      <xdr:row>36</xdr:row>
      <xdr:rowOff>28261</xdr:rowOff>
    </xdr:from>
    <xdr:to>
      <xdr:col>3</xdr:col>
      <xdr:colOff>0</xdr:colOff>
      <xdr:row>36</xdr:row>
      <xdr:rowOff>530678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9A9E04CB-A628-44CA-A7F9-C257F9968A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58734" y="12609199"/>
          <a:ext cx="1378922" cy="502417"/>
        </a:xfrm>
        <a:prstGeom prst="rect">
          <a:avLst/>
        </a:prstGeom>
      </xdr:spPr>
    </xdr:pic>
    <xdr:clientData/>
  </xdr:twoCellAnchor>
  <xdr:twoCellAnchor editAs="oneCell">
    <xdr:from>
      <xdr:col>2</xdr:col>
      <xdr:colOff>11298</xdr:colOff>
      <xdr:row>27</xdr:row>
      <xdr:rowOff>29570</xdr:rowOff>
    </xdr:from>
    <xdr:to>
      <xdr:col>2</xdr:col>
      <xdr:colOff>1369219</xdr:colOff>
      <xdr:row>27</xdr:row>
      <xdr:rowOff>532947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ABC384CD-AB7C-48B3-8C9F-4BC7387141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59892" y="8324258"/>
          <a:ext cx="1357921" cy="503377"/>
        </a:xfrm>
        <a:prstGeom prst="rect">
          <a:avLst/>
        </a:prstGeom>
      </xdr:spPr>
    </xdr:pic>
    <xdr:clientData/>
  </xdr:twoCellAnchor>
  <xdr:twoCellAnchor editAs="oneCell">
    <xdr:from>
      <xdr:col>2</xdr:col>
      <xdr:colOff>24308</xdr:colOff>
      <xdr:row>39</xdr:row>
      <xdr:rowOff>24310</xdr:rowOff>
    </xdr:from>
    <xdr:to>
      <xdr:col>3</xdr:col>
      <xdr:colOff>0</xdr:colOff>
      <xdr:row>39</xdr:row>
      <xdr:rowOff>521607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DD0D0F2A-1016-4A8E-8CAD-D996B8950D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72902" y="14212591"/>
          <a:ext cx="1364754" cy="497297"/>
        </a:xfrm>
        <a:prstGeom prst="rect">
          <a:avLst/>
        </a:prstGeom>
      </xdr:spPr>
    </xdr:pic>
    <xdr:clientData/>
  </xdr:twoCellAnchor>
  <xdr:twoCellAnchor editAs="oneCell">
    <xdr:from>
      <xdr:col>2</xdr:col>
      <xdr:colOff>37627</xdr:colOff>
      <xdr:row>28</xdr:row>
      <xdr:rowOff>37294</xdr:rowOff>
    </xdr:from>
    <xdr:to>
      <xdr:col>2</xdr:col>
      <xdr:colOff>1369218</xdr:colOff>
      <xdr:row>29</xdr:row>
      <xdr:rowOff>-1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4EB138D-2571-4BC4-9507-53DCDE7F4D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86221" y="8867763"/>
          <a:ext cx="1331591" cy="505290"/>
        </a:xfrm>
        <a:prstGeom prst="rect">
          <a:avLst/>
        </a:prstGeom>
      </xdr:spPr>
    </xdr:pic>
    <xdr:clientData/>
  </xdr:twoCellAnchor>
  <xdr:twoCellAnchor editAs="oneCell">
    <xdr:from>
      <xdr:col>2</xdr:col>
      <xdr:colOff>9526</xdr:colOff>
      <xdr:row>44</xdr:row>
      <xdr:rowOff>47368</xdr:rowOff>
    </xdr:from>
    <xdr:to>
      <xdr:col>2</xdr:col>
      <xdr:colOff>1369219</xdr:colOff>
      <xdr:row>45</xdr:row>
      <xdr:rowOff>4535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F0B3DAB4-E13E-472A-B799-2B44376A95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58120" y="16914556"/>
          <a:ext cx="1359693" cy="492949"/>
        </a:xfrm>
        <a:prstGeom prst="rect">
          <a:avLst/>
        </a:prstGeom>
      </xdr:spPr>
    </xdr:pic>
    <xdr:clientData/>
  </xdr:twoCellAnchor>
  <xdr:twoCellAnchor editAs="oneCell">
    <xdr:from>
      <xdr:col>2</xdr:col>
      <xdr:colOff>6519</xdr:colOff>
      <xdr:row>35</xdr:row>
      <xdr:rowOff>27214</xdr:rowOff>
    </xdr:from>
    <xdr:to>
      <xdr:col>3</xdr:col>
      <xdr:colOff>0</xdr:colOff>
      <xdr:row>36</xdr:row>
      <xdr:rowOff>8504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54FF2A80-F0F4-4B94-82C7-7F5F723C1C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55113" y="12072370"/>
          <a:ext cx="1382543" cy="51707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27211</xdr:colOff>
      <xdr:row>45</xdr:row>
      <xdr:rowOff>40822</xdr:rowOff>
    </xdr:from>
    <xdr:to>
      <xdr:col>2</xdr:col>
      <xdr:colOff>1369218</xdr:colOff>
      <xdr:row>45</xdr:row>
      <xdr:rowOff>528044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BA419413-6698-4011-ADA7-E8FE5BCB59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flipH="1">
          <a:off x="1475805" y="17443791"/>
          <a:ext cx="1342007" cy="487222"/>
        </a:xfrm>
        <a:prstGeom prst="rect">
          <a:avLst/>
        </a:prstGeom>
      </xdr:spPr>
    </xdr:pic>
    <xdr:clientData/>
  </xdr:twoCellAnchor>
  <xdr:twoCellAnchor>
    <xdr:from>
      <xdr:col>2</xdr:col>
      <xdr:colOff>27214</xdr:colOff>
      <xdr:row>24</xdr:row>
      <xdr:rowOff>0</xdr:rowOff>
    </xdr:from>
    <xdr:to>
      <xdr:col>2</xdr:col>
      <xdr:colOff>1389061</xdr:colOff>
      <xdr:row>24</xdr:row>
      <xdr:rowOff>533400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E61089B-E09C-4688-8A4C-B37A3EA4CB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75808" y="6151563"/>
          <a:ext cx="1361847" cy="533400"/>
        </a:xfrm>
        <a:prstGeom prst="rect">
          <a:avLst/>
        </a:prstGeom>
      </xdr:spPr>
    </xdr:pic>
    <xdr:clientData/>
  </xdr:twoCellAnchor>
  <xdr:twoCellAnchor>
    <xdr:from>
      <xdr:col>2</xdr:col>
      <xdr:colOff>27214</xdr:colOff>
      <xdr:row>26</xdr:row>
      <xdr:rowOff>13607</xdr:rowOff>
    </xdr:from>
    <xdr:to>
      <xdr:col>3</xdr:col>
      <xdr:colOff>0</xdr:colOff>
      <xdr:row>26</xdr:row>
      <xdr:rowOff>538830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31549650-D59D-4E65-BA60-9466B1DB5F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537607" y="6966857"/>
          <a:ext cx="1170214" cy="525223"/>
        </a:xfrm>
        <a:prstGeom prst="rect">
          <a:avLst/>
        </a:prstGeom>
      </xdr:spPr>
    </xdr:pic>
    <xdr:clientData/>
  </xdr:twoCellAnchor>
  <xdr:twoCellAnchor editAs="oneCell">
    <xdr:from>
      <xdr:col>2</xdr:col>
      <xdr:colOff>24945</xdr:colOff>
      <xdr:row>29</xdr:row>
      <xdr:rowOff>27214</xdr:rowOff>
    </xdr:from>
    <xdr:to>
      <xdr:col>2</xdr:col>
      <xdr:colOff>1369218</xdr:colOff>
      <xdr:row>29</xdr:row>
      <xdr:rowOff>524974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562D3134-EE7F-47BF-B9D8-035B9A67F5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1254" b="941"/>
        <a:stretch/>
      </xdr:blipFill>
      <xdr:spPr>
        <a:xfrm>
          <a:off x="1473539" y="9393464"/>
          <a:ext cx="1344273" cy="497760"/>
        </a:xfrm>
        <a:prstGeom prst="rect">
          <a:avLst/>
        </a:prstGeom>
      </xdr:spPr>
    </xdr:pic>
    <xdr:clientData/>
  </xdr:twoCellAnchor>
  <xdr:twoCellAnchor editAs="oneCell">
    <xdr:from>
      <xdr:col>2</xdr:col>
      <xdr:colOff>27213</xdr:colOff>
      <xdr:row>34</xdr:row>
      <xdr:rowOff>27214</xdr:rowOff>
    </xdr:from>
    <xdr:to>
      <xdr:col>3</xdr:col>
      <xdr:colOff>0</xdr:colOff>
      <xdr:row>35</xdr:row>
      <xdr:rowOff>15970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44B7DA58-E2C7-4C48-AA14-95D303B4E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75807" y="11536589"/>
          <a:ext cx="1361849" cy="524539"/>
        </a:xfrm>
        <a:prstGeom prst="rect">
          <a:avLst/>
        </a:prstGeom>
      </xdr:spPr>
    </xdr:pic>
    <xdr:clientData/>
  </xdr:twoCellAnchor>
  <xdr:twoCellAnchor editAs="oneCell">
    <xdr:from>
      <xdr:col>2</xdr:col>
      <xdr:colOff>27214</xdr:colOff>
      <xdr:row>37</xdr:row>
      <xdr:rowOff>27214</xdr:rowOff>
    </xdr:from>
    <xdr:to>
      <xdr:col>3</xdr:col>
      <xdr:colOff>0</xdr:colOff>
      <xdr:row>37</xdr:row>
      <xdr:rowOff>530679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68666162-FE71-403D-B0CA-87E087A9A0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75808" y="13143933"/>
          <a:ext cx="1361848" cy="503465"/>
        </a:xfrm>
        <a:prstGeom prst="rect">
          <a:avLst/>
        </a:prstGeom>
      </xdr:spPr>
    </xdr:pic>
    <xdr:clientData/>
  </xdr:twoCellAnchor>
  <xdr:twoCellAnchor>
    <xdr:from>
      <xdr:col>2</xdr:col>
      <xdr:colOff>40822</xdr:colOff>
      <xdr:row>38</xdr:row>
      <xdr:rowOff>13607</xdr:rowOff>
    </xdr:from>
    <xdr:to>
      <xdr:col>2</xdr:col>
      <xdr:colOff>1369219</xdr:colOff>
      <xdr:row>38</xdr:row>
      <xdr:rowOff>535518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DAA9A995-0CC2-49BA-AF8D-909AA21868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89416" y="13666107"/>
          <a:ext cx="1328397" cy="52191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27215</xdr:colOff>
      <xdr:row>40</xdr:row>
      <xdr:rowOff>27215</xdr:rowOff>
    </xdr:from>
    <xdr:to>
      <xdr:col>2</xdr:col>
      <xdr:colOff>1369219</xdr:colOff>
      <xdr:row>40</xdr:row>
      <xdr:rowOff>524974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312964B5-0566-4770-ACF5-54D105C7B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75809" y="14751278"/>
          <a:ext cx="1342004" cy="497759"/>
        </a:xfrm>
        <a:prstGeom prst="rect">
          <a:avLst/>
        </a:prstGeom>
      </xdr:spPr>
    </xdr:pic>
    <xdr:clientData/>
  </xdr:twoCellAnchor>
  <xdr:twoCellAnchor editAs="oneCell">
    <xdr:from>
      <xdr:col>2</xdr:col>
      <xdr:colOff>13607</xdr:colOff>
      <xdr:row>42</xdr:row>
      <xdr:rowOff>27215</xdr:rowOff>
    </xdr:from>
    <xdr:to>
      <xdr:col>2</xdr:col>
      <xdr:colOff>1369219</xdr:colOff>
      <xdr:row>42</xdr:row>
      <xdr:rowOff>530679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D26AFC0-1AE7-46D9-9703-10A8C9F31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62201" y="15822840"/>
          <a:ext cx="1355612" cy="503464"/>
        </a:xfrm>
        <a:prstGeom prst="rect">
          <a:avLst/>
        </a:prstGeom>
      </xdr:spPr>
    </xdr:pic>
    <xdr:clientData/>
  </xdr:twoCellAnchor>
  <xdr:twoCellAnchor>
    <xdr:from>
      <xdr:col>2</xdr:col>
      <xdr:colOff>40820</xdr:colOff>
      <xdr:row>46</xdr:row>
      <xdr:rowOff>27214</xdr:rowOff>
    </xdr:from>
    <xdr:to>
      <xdr:col>2</xdr:col>
      <xdr:colOff>1349375</xdr:colOff>
      <xdr:row>46</xdr:row>
      <xdr:rowOff>534878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31B5ADE4-47B8-4EA1-B3AD-8BAE7EB7A6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89414" y="17965964"/>
          <a:ext cx="1308555" cy="507664"/>
        </a:xfrm>
        <a:prstGeom prst="rect">
          <a:avLst/>
        </a:prstGeom>
      </xdr:spPr>
    </xdr:pic>
    <xdr:clientData/>
  </xdr:twoCellAnchor>
  <xdr:twoCellAnchor>
    <xdr:from>
      <xdr:col>2</xdr:col>
      <xdr:colOff>27214</xdr:colOff>
      <xdr:row>49</xdr:row>
      <xdr:rowOff>13607</xdr:rowOff>
    </xdr:from>
    <xdr:to>
      <xdr:col>2</xdr:col>
      <xdr:colOff>1349374</xdr:colOff>
      <xdr:row>50</xdr:row>
      <xdr:rowOff>0</xdr:rowOff>
    </xdr:to>
    <xdr:pic>
      <xdr:nvPicPr>
        <xdr:cNvPr id="58" name="Imagen 57" descr="Imagen">
          <a:extLst>
            <a:ext uri="{FF2B5EF4-FFF2-40B4-BE49-F238E27FC236}">
              <a16:creationId xmlns:a16="http://schemas.microsoft.com/office/drawing/2014/main" id="{883D35E1-2FF5-4021-A9CB-73D715ABE36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 rot="5400000">
          <a:off x="1875801" y="19695489"/>
          <a:ext cx="522174" cy="1322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27609</xdr:colOff>
      <xdr:row>30</xdr:row>
      <xdr:rowOff>13805</xdr:rowOff>
    </xdr:from>
    <xdr:to>
      <xdr:col>2</xdr:col>
      <xdr:colOff>1369219</xdr:colOff>
      <xdr:row>31</xdr:row>
      <xdr:rowOff>-1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5CAEF56-5930-457E-A4B7-FA3E11BE7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56297" y="11681930"/>
          <a:ext cx="1341610" cy="533882"/>
        </a:xfrm>
        <a:prstGeom prst="rect">
          <a:avLst/>
        </a:prstGeom>
      </xdr:spPr>
    </xdr:pic>
    <xdr:clientData/>
  </xdr:twoCellAnchor>
  <xdr:twoCellAnchor editAs="oneCell">
    <xdr:from>
      <xdr:col>9</xdr:col>
      <xdr:colOff>1188901</xdr:colOff>
      <xdr:row>14</xdr:row>
      <xdr:rowOff>741121</xdr:rowOff>
    </xdr:from>
    <xdr:to>
      <xdr:col>9</xdr:col>
      <xdr:colOff>1375611</xdr:colOff>
      <xdr:row>14</xdr:row>
      <xdr:rowOff>1116460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D1D8591C-6C25-4D42-9C6A-35EF720C77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25827" t="14275" r="40424" b="29939"/>
        <a:stretch/>
      </xdr:blipFill>
      <xdr:spPr>
        <a:xfrm>
          <a:off x="14127026" y="3578777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10</xdr:col>
      <xdr:colOff>1177374</xdr:colOff>
      <xdr:row>14</xdr:row>
      <xdr:rowOff>727868</xdr:rowOff>
    </xdr:from>
    <xdr:to>
      <xdr:col>10</xdr:col>
      <xdr:colOff>1364084</xdr:colOff>
      <xdr:row>14</xdr:row>
      <xdr:rowOff>1103207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0CAE93F4-BBE0-4BFF-A96C-014856A35D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25827" t="14275" r="40424" b="29939"/>
        <a:stretch/>
      </xdr:blipFill>
      <xdr:spPr>
        <a:xfrm>
          <a:off x="15544249" y="3565524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17</xdr:col>
      <xdr:colOff>1105211</xdr:colOff>
      <xdr:row>14</xdr:row>
      <xdr:rowOff>741121</xdr:rowOff>
    </xdr:from>
    <xdr:to>
      <xdr:col>17</xdr:col>
      <xdr:colOff>1291921</xdr:colOff>
      <xdr:row>14</xdr:row>
      <xdr:rowOff>1116460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A04B38B4-715D-4038-A6E3-18B44054AA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25827" t="14275" r="40424" b="29939"/>
        <a:stretch/>
      </xdr:blipFill>
      <xdr:spPr>
        <a:xfrm>
          <a:off x="25473336" y="3578777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18</xdr:col>
      <xdr:colOff>1171333</xdr:colOff>
      <xdr:row>14</xdr:row>
      <xdr:rowOff>741671</xdr:rowOff>
    </xdr:from>
    <xdr:to>
      <xdr:col>18</xdr:col>
      <xdr:colOff>1358043</xdr:colOff>
      <xdr:row>14</xdr:row>
      <xdr:rowOff>1117010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1118ABDE-088B-4DC5-A934-D895B82874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25827" t="14275" r="40424" b="29939"/>
        <a:stretch/>
      </xdr:blipFill>
      <xdr:spPr>
        <a:xfrm>
          <a:off x="26968208" y="3579327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24</xdr:col>
      <xdr:colOff>1122707</xdr:colOff>
      <xdr:row>14</xdr:row>
      <xdr:rowOff>748262</xdr:rowOff>
    </xdr:from>
    <xdr:to>
      <xdr:col>24</xdr:col>
      <xdr:colOff>1309417</xdr:colOff>
      <xdr:row>14</xdr:row>
      <xdr:rowOff>1123601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42C981C1-1B62-4FBB-A0A2-8465581644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25827" t="14275" r="40424" b="29939"/>
        <a:stretch/>
      </xdr:blipFill>
      <xdr:spPr>
        <a:xfrm>
          <a:off x="32634582" y="3585918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25</xdr:col>
      <xdr:colOff>1176751</xdr:colOff>
      <xdr:row>14</xdr:row>
      <xdr:rowOff>742774</xdr:rowOff>
    </xdr:from>
    <xdr:to>
      <xdr:col>25</xdr:col>
      <xdr:colOff>1363461</xdr:colOff>
      <xdr:row>14</xdr:row>
      <xdr:rowOff>1118113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74C01593-A620-4E8F-86CD-9DD0B7E5EC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25827" t="14275" r="40424" b="29939"/>
        <a:stretch/>
      </xdr:blipFill>
      <xdr:spPr>
        <a:xfrm>
          <a:off x="34117376" y="3580430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2</xdr:col>
      <xdr:colOff>13804</xdr:colOff>
      <xdr:row>43</xdr:row>
      <xdr:rowOff>31749</xdr:rowOff>
    </xdr:from>
    <xdr:to>
      <xdr:col>3</xdr:col>
      <xdr:colOff>0</xdr:colOff>
      <xdr:row>43</xdr:row>
      <xdr:rowOff>523874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EAC3ACAD-1038-491F-9627-580041B23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62398" y="16363155"/>
          <a:ext cx="1375258" cy="492125"/>
        </a:xfrm>
        <a:prstGeom prst="rect">
          <a:avLst/>
        </a:prstGeom>
      </xdr:spPr>
    </xdr:pic>
    <xdr:clientData/>
  </xdr:twoCellAnchor>
  <xdr:twoCellAnchor editAs="oneCell">
    <xdr:from>
      <xdr:col>2</xdr:col>
      <xdr:colOff>27609</xdr:colOff>
      <xdr:row>19</xdr:row>
      <xdr:rowOff>27610</xdr:rowOff>
    </xdr:from>
    <xdr:to>
      <xdr:col>2</xdr:col>
      <xdr:colOff>1369218</xdr:colOff>
      <xdr:row>19</xdr:row>
      <xdr:rowOff>524565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760D77C8-9AF5-4E98-B2D6-FA0843FC9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76203" y="5643391"/>
          <a:ext cx="1341609" cy="496955"/>
        </a:xfrm>
        <a:prstGeom prst="rect">
          <a:avLst/>
        </a:prstGeom>
      </xdr:spPr>
    </xdr:pic>
    <xdr:clientData/>
  </xdr:twoCellAnchor>
  <xdr:twoCellAnchor editAs="oneCell">
    <xdr:from>
      <xdr:col>2</xdr:col>
      <xdr:colOff>15874</xdr:colOff>
      <xdr:row>33</xdr:row>
      <xdr:rowOff>31750</xdr:rowOff>
    </xdr:from>
    <xdr:to>
      <xdr:col>3</xdr:col>
      <xdr:colOff>0</xdr:colOff>
      <xdr:row>34</xdr:row>
      <xdr:rowOff>2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D503071F-2172-4AB5-A057-1831E01111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19995" t="10762" r="24382" b="32065"/>
        <a:stretch/>
      </xdr:blipFill>
      <xdr:spPr>
        <a:xfrm>
          <a:off x="1464468" y="11005344"/>
          <a:ext cx="1373188" cy="50403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</xdr:col>
      <xdr:colOff>37353</xdr:colOff>
      <xdr:row>41</xdr:row>
      <xdr:rowOff>37352</xdr:rowOff>
    </xdr:from>
    <xdr:to>
      <xdr:col>2</xdr:col>
      <xdr:colOff>1369219</xdr:colOff>
      <xdr:row>41</xdr:row>
      <xdr:rowOff>522941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E46DB97-B161-63DD-B36F-C42F94C65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85947" y="15297196"/>
          <a:ext cx="1331866" cy="485589"/>
        </a:xfrm>
        <a:prstGeom prst="rect">
          <a:avLst/>
        </a:prstGeom>
      </xdr:spPr>
    </xdr:pic>
    <xdr:clientData/>
  </xdr:twoCellAnchor>
  <xdr:twoCellAnchor editAs="oneCell">
    <xdr:from>
      <xdr:col>2</xdr:col>
      <xdr:colOff>27608</xdr:colOff>
      <xdr:row>56</xdr:row>
      <xdr:rowOff>41413</xdr:rowOff>
    </xdr:from>
    <xdr:to>
      <xdr:col>3</xdr:col>
      <xdr:colOff>8865</xdr:colOff>
      <xdr:row>56</xdr:row>
      <xdr:rowOff>528929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676DD1D9-532E-4561-804B-B627B4583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76202" y="24945319"/>
          <a:ext cx="1361453" cy="487516"/>
        </a:xfrm>
        <a:prstGeom prst="rect">
          <a:avLst/>
        </a:prstGeom>
      </xdr:spPr>
    </xdr:pic>
    <xdr:clientData/>
  </xdr:twoCellAnchor>
  <xdr:twoCellAnchor editAs="oneCell">
    <xdr:from>
      <xdr:col>2</xdr:col>
      <xdr:colOff>27608</xdr:colOff>
      <xdr:row>57</xdr:row>
      <xdr:rowOff>47453</xdr:rowOff>
    </xdr:from>
    <xdr:to>
      <xdr:col>3</xdr:col>
      <xdr:colOff>8865</xdr:colOff>
      <xdr:row>58</xdr:row>
      <xdr:rowOff>1529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AEE34C68-C6B4-4B61-8FDB-6C66752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76202" y="25487141"/>
          <a:ext cx="1351928" cy="489857"/>
        </a:xfrm>
        <a:prstGeom prst="rect">
          <a:avLst/>
        </a:prstGeom>
      </xdr:spPr>
    </xdr:pic>
    <xdr:clientData/>
  </xdr:twoCellAnchor>
  <xdr:twoCellAnchor editAs="oneCell">
    <xdr:from>
      <xdr:col>2</xdr:col>
      <xdr:colOff>27609</xdr:colOff>
      <xdr:row>51</xdr:row>
      <xdr:rowOff>27608</xdr:rowOff>
    </xdr:from>
    <xdr:to>
      <xdr:col>2</xdr:col>
      <xdr:colOff>1369219</xdr:colOff>
      <xdr:row>51</xdr:row>
      <xdr:rowOff>510761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8ECBA315-1A4F-430B-9F6D-7F5755ED5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76203" y="21181046"/>
          <a:ext cx="1341610" cy="483153"/>
        </a:xfrm>
        <a:prstGeom prst="rect">
          <a:avLst/>
        </a:prstGeom>
      </xdr:spPr>
    </xdr:pic>
    <xdr:clientData/>
  </xdr:twoCellAnchor>
  <xdr:twoCellAnchor editAs="oneCell">
    <xdr:from>
      <xdr:col>2</xdr:col>
      <xdr:colOff>13803</xdr:colOff>
      <xdr:row>53</xdr:row>
      <xdr:rowOff>13805</xdr:rowOff>
    </xdr:from>
    <xdr:to>
      <xdr:col>2</xdr:col>
      <xdr:colOff>1369219</xdr:colOff>
      <xdr:row>53</xdr:row>
      <xdr:rowOff>530761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C3BC42F3-8F17-494F-B4E7-7C15DD4AE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62397" y="22238805"/>
          <a:ext cx="1355416" cy="516956"/>
        </a:xfrm>
        <a:prstGeom prst="rect">
          <a:avLst/>
        </a:prstGeom>
      </xdr:spPr>
    </xdr:pic>
    <xdr:clientData/>
  </xdr:twoCellAnchor>
  <xdr:twoCellAnchor editAs="oneCell">
    <xdr:from>
      <xdr:col>2</xdr:col>
      <xdr:colOff>13804</xdr:colOff>
      <xdr:row>54</xdr:row>
      <xdr:rowOff>27608</xdr:rowOff>
    </xdr:from>
    <xdr:to>
      <xdr:col>3</xdr:col>
      <xdr:colOff>8865</xdr:colOff>
      <xdr:row>55</xdr:row>
      <xdr:rowOff>6415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D4B40B6E-62A1-4F75-98BE-DE6E8A557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62398" y="22788389"/>
          <a:ext cx="1375257" cy="514588"/>
        </a:xfrm>
        <a:prstGeom prst="rect">
          <a:avLst/>
        </a:prstGeom>
      </xdr:spPr>
    </xdr:pic>
    <xdr:clientData/>
  </xdr:twoCellAnchor>
  <xdr:twoCellAnchor>
    <xdr:from>
      <xdr:col>2</xdr:col>
      <xdr:colOff>27607</xdr:colOff>
      <xdr:row>55</xdr:row>
      <xdr:rowOff>13804</xdr:rowOff>
    </xdr:from>
    <xdr:to>
      <xdr:col>2</xdr:col>
      <xdr:colOff>1369219</xdr:colOff>
      <xdr:row>55</xdr:row>
      <xdr:rowOff>533496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AE2282CB-0C1D-48C8-85CD-CABF52511B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476201" y="24381929"/>
          <a:ext cx="1341612" cy="519692"/>
        </a:xfrm>
        <a:prstGeom prst="rect">
          <a:avLst/>
        </a:prstGeom>
      </xdr:spPr>
    </xdr:pic>
    <xdr:clientData/>
  </xdr:twoCellAnchor>
  <xdr:twoCellAnchor editAs="oneCell">
    <xdr:from>
      <xdr:col>2</xdr:col>
      <xdr:colOff>19842</xdr:colOff>
      <xdr:row>52</xdr:row>
      <xdr:rowOff>19844</xdr:rowOff>
    </xdr:from>
    <xdr:to>
      <xdr:col>2</xdr:col>
      <xdr:colOff>1359692</xdr:colOff>
      <xdr:row>52</xdr:row>
      <xdr:rowOff>516801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C171BD01-685B-4EA7-A4C9-D2E4F16A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flipH="1">
          <a:off x="1468436" y="21709063"/>
          <a:ext cx="1339850" cy="496957"/>
        </a:xfrm>
        <a:prstGeom prst="rect">
          <a:avLst/>
        </a:prstGeom>
      </xdr:spPr>
    </xdr:pic>
    <xdr:clientData/>
  </xdr:twoCellAnchor>
  <xdr:twoCellAnchor editAs="oneCell">
    <xdr:from>
      <xdr:col>2</xdr:col>
      <xdr:colOff>26277</xdr:colOff>
      <xdr:row>59</xdr:row>
      <xdr:rowOff>26277</xdr:rowOff>
    </xdr:from>
    <xdr:to>
      <xdr:col>2</xdr:col>
      <xdr:colOff>1369219</xdr:colOff>
      <xdr:row>60</xdr:row>
      <xdr:rowOff>7601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94C24E1D-CDF3-4E3B-BCAE-BF6A3950E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74871" y="26537527"/>
          <a:ext cx="1342942" cy="517107"/>
        </a:xfrm>
        <a:prstGeom prst="rect">
          <a:avLst/>
        </a:prstGeom>
      </xdr:spPr>
    </xdr:pic>
    <xdr:clientData/>
  </xdr:twoCellAnchor>
  <xdr:twoCellAnchor editAs="oneCell">
    <xdr:from>
      <xdr:col>2</xdr:col>
      <xdr:colOff>11076</xdr:colOff>
      <xdr:row>58</xdr:row>
      <xdr:rowOff>33227</xdr:rowOff>
    </xdr:from>
    <xdr:to>
      <xdr:col>3</xdr:col>
      <xdr:colOff>8865</xdr:colOff>
      <xdr:row>59</xdr:row>
      <xdr:rowOff>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FE8DAA6A-08F3-40F1-B9A3-4A2556A60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59670" y="26008696"/>
          <a:ext cx="1377985" cy="502555"/>
        </a:xfrm>
        <a:prstGeom prst="rect">
          <a:avLst/>
        </a:prstGeom>
      </xdr:spPr>
    </xdr:pic>
    <xdr:clientData/>
  </xdr:twoCellAnchor>
  <xdr:oneCellAnchor>
    <xdr:from>
      <xdr:col>2</xdr:col>
      <xdr:colOff>11073</xdr:colOff>
      <xdr:row>60</xdr:row>
      <xdr:rowOff>33227</xdr:rowOff>
    </xdr:from>
    <xdr:ext cx="1358145" cy="502555"/>
    <xdr:pic>
      <xdr:nvPicPr>
        <xdr:cNvPr id="59" name="Imagen 58">
          <a:extLst>
            <a:ext uri="{FF2B5EF4-FFF2-40B4-BE49-F238E27FC236}">
              <a16:creationId xmlns:a16="http://schemas.microsoft.com/office/drawing/2014/main" id="{27F4E164-C028-438E-B750-2C91F67D3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459667" y="27080258"/>
          <a:ext cx="1358145" cy="502555"/>
        </a:xfrm>
        <a:prstGeom prst="rect">
          <a:avLst/>
        </a:prstGeom>
      </xdr:spPr>
    </xdr:pic>
    <xdr:clientData/>
  </xdr:oneCellAnchor>
  <xdr:oneCellAnchor>
    <xdr:from>
      <xdr:col>2</xdr:col>
      <xdr:colOff>43657</xdr:colOff>
      <xdr:row>61</xdr:row>
      <xdr:rowOff>23810</xdr:rowOff>
    </xdr:from>
    <xdr:ext cx="1325562" cy="523875"/>
    <xdr:pic>
      <xdr:nvPicPr>
        <xdr:cNvPr id="5" name="Imagen 4">
          <a:extLst>
            <a:ext uri="{FF2B5EF4-FFF2-40B4-BE49-F238E27FC236}">
              <a16:creationId xmlns:a16="http://schemas.microsoft.com/office/drawing/2014/main" id="{DA7387B2-515E-4E5D-895D-FA2290CF1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92251" y="27606623"/>
          <a:ext cx="1325562" cy="523875"/>
        </a:xfrm>
        <a:prstGeom prst="rect">
          <a:avLst/>
        </a:prstGeom>
      </xdr:spPr>
    </xdr:pic>
    <xdr:clientData/>
  </xdr:oneCellAnchor>
  <xdr:twoCellAnchor editAs="oneCell">
    <xdr:from>
      <xdr:col>2</xdr:col>
      <xdr:colOff>19844</xdr:colOff>
      <xdr:row>63</xdr:row>
      <xdr:rowOff>39689</xdr:rowOff>
    </xdr:from>
    <xdr:to>
      <xdr:col>3</xdr:col>
      <xdr:colOff>0</xdr:colOff>
      <xdr:row>64</xdr:row>
      <xdr:rowOff>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FAA75710-0696-9357-D78D-BA77D1691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68438" y="29229845"/>
          <a:ext cx="1369218" cy="496093"/>
        </a:xfrm>
        <a:prstGeom prst="rect">
          <a:avLst/>
        </a:prstGeom>
      </xdr:spPr>
    </xdr:pic>
    <xdr:clientData/>
  </xdr:twoCellAnchor>
  <xdr:twoCellAnchor editAs="oneCell">
    <xdr:from>
      <xdr:col>2</xdr:col>
      <xdr:colOff>19844</xdr:colOff>
      <xdr:row>64</xdr:row>
      <xdr:rowOff>39687</xdr:rowOff>
    </xdr:from>
    <xdr:to>
      <xdr:col>3</xdr:col>
      <xdr:colOff>1</xdr:colOff>
      <xdr:row>65</xdr:row>
      <xdr:rowOff>-1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27DFA2A7-746F-9099-344C-08C836AC0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68438" y="30301406"/>
          <a:ext cx="1369219" cy="496094"/>
        </a:xfrm>
        <a:prstGeom prst="rect">
          <a:avLst/>
        </a:prstGeom>
      </xdr:spPr>
    </xdr:pic>
    <xdr:clientData/>
  </xdr:twoCellAnchor>
  <xdr:twoCellAnchor editAs="oneCell">
    <xdr:from>
      <xdr:col>2</xdr:col>
      <xdr:colOff>39688</xdr:colOff>
      <xdr:row>62</xdr:row>
      <xdr:rowOff>19844</xdr:rowOff>
    </xdr:from>
    <xdr:to>
      <xdr:col>2</xdr:col>
      <xdr:colOff>1369219</xdr:colOff>
      <xdr:row>62</xdr:row>
      <xdr:rowOff>538368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3632A46-1B7E-0C2A-8FA0-57154D6BA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88282" y="28674219"/>
          <a:ext cx="1329531" cy="515938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65</xdr:row>
      <xdr:rowOff>12700</xdr:rowOff>
    </xdr:from>
    <xdr:to>
      <xdr:col>3</xdr:col>
      <xdr:colOff>0</xdr:colOff>
      <xdr:row>65</xdr:row>
      <xdr:rowOff>533400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8F9198D-E837-DE60-3C3F-C62FF8DC42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510" t="24264" r="21814" b="36828"/>
        <a:stretch/>
      </xdr:blipFill>
      <xdr:spPr>
        <a:xfrm>
          <a:off x="1473200" y="31318200"/>
          <a:ext cx="1358900" cy="520700"/>
        </a:xfrm>
        <a:prstGeom prst="rect">
          <a:avLst/>
        </a:prstGeom>
      </xdr:spPr>
    </xdr:pic>
    <xdr:clientData/>
  </xdr:twoCellAnchor>
  <xdr:twoCellAnchor editAs="oneCell">
    <xdr:from>
      <xdr:col>2</xdr:col>
      <xdr:colOff>30726</xdr:colOff>
      <xdr:row>69</xdr:row>
      <xdr:rowOff>15362</xdr:rowOff>
    </xdr:from>
    <xdr:to>
      <xdr:col>2</xdr:col>
      <xdr:colOff>1367298</xdr:colOff>
      <xdr:row>69</xdr:row>
      <xdr:rowOff>535780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777C2F6B-CE44-AB8E-8EAD-06617EE62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474839" y="32492539"/>
          <a:ext cx="1336572" cy="522340"/>
        </a:xfrm>
        <a:prstGeom prst="rect">
          <a:avLst/>
        </a:prstGeom>
      </xdr:spPr>
    </xdr:pic>
    <xdr:clientData/>
  </xdr:twoCellAnchor>
  <xdr:twoCellAnchor editAs="oneCell">
    <xdr:from>
      <xdr:col>2</xdr:col>
      <xdr:colOff>15363</xdr:colOff>
      <xdr:row>68</xdr:row>
      <xdr:rowOff>30726</xdr:rowOff>
    </xdr:from>
    <xdr:to>
      <xdr:col>3</xdr:col>
      <xdr:colOff>0</xdr:colOff>
      <xdr:row>69</xdr:row>
      <xdr:rowOff>1918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182702CF-B642-9905-0F32-DEA2D32CD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459476" y="31970202"/>
          <a:ext cx="1367298" cy="506975"/>
        </a:xfrm>
        <a:prstGeom prst="rect">
          <a:avLst/>
        </a:prstGeom>
      </xdr:spPr>
    </xdr:pic>
    <xdr:clientData/>
  </xdr:twoCellAnchor>
  <xdr:twoCellAnchor editAs="oneCell">
    <xdr:from>
      <xdr:col>2</xdr:col>
      <xdr:colOff>15363</xdr:colOff>
      <xdr:row>70</xdr:row>
      <xdr:rowOff>51433</xdr:rowOff>
    </xdr:from>
    <xdr:to>
      <xdr:col>3</xdr:col>
      <xdr:colOff>0</xdr:colOff>
      <xdr:row>70</xdr:row>
      <xdr:rowOff>527683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218CBE4-7869-5F59-3C2B-ADC8B01A2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47156" y="33678824"/>
          <a:ext cx="1371974" cy="476250"/>
        </a:xfrm>
        <a:prstGeom prst="rect">
          <a:avLst/>
        </a:prstGeom>
      </xdr:spPr>
    </xdr:pic>
    <xdr:clientData/>
  </xdr:twoCellAnchor>
  <xdr:twoCellAnchor editAs="oneCell">
    <xdr:from>
      <xdr:col>2</xdr:col>
      <xdr:colOff>30726</xdr:colOff>
      <xdr:row>67</xdr:row>
      <xdr:rowOff>30725</xdr:rowOff>
    </xdr:from>
    <xdr:to>
      <xdr:col>3</xdr:col>
      <xdr:colOff>0</xdr:colOff>
      <xdr:row>68</xdr:row>
      <xdr:rowOff>1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81129F33-C0CB-5E3B-23D8-F06AD94E2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474839" y="31432499"/>
          <a:ext cx="1351935" cy="506977"/>
        </a:xfrm>
        <a:prstGeom prst="rect">
          <a:avLst/>
        </a:prstGeom>
      </xdr:spPr>
    </xdr:pic>
    <xdr:clientData/>
  </xdr:twoCellAnchor>
  <xdr:twoCellAnchor editAs="oneCell">
    <xdr:from>
      <xdr:col>2</xdr:col>
      <xdr:colOff>30726</xdr:colOff>
      <xdr:row>66</xdr:row>
      <xdr:rowOff>15363</xdr:rowOff>
    </xdr:from>
    <xdr:to>
      <xdr:col>3</xdr:col>
      <xdr:colOff>0</xdr:colOff>
      <xdr:row>66</xdr:row>
      <xdr:rowOff>522339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E06A0E4-9B87-7990-27BB-94FAB85EF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474839" y="31417137"/>
          <a:ext cx="1351935" cy="506976"/>
        </a:xfrm>
        <a:prstGeom prst="rect">
          <a:avLst/>
        </a:prstGeom>
      </xdr:spPr>
    </xdr:pic>
    <xdr:clientData/>
  </xdr:twoCellAnchor>
  <xdr:twoCellAnchor editAs="oneCell">
    <xdr:from>
      <xdr:col>2</xdr:col>
      <xdr:colOff>59531</xdr:colOff>
      <xdr:row>20</xdr:row>
      <xdr:rowOff>19843</xdr:rowOff>
    </xdr:from>
    <xdr:to>
      <xdr:col>3</xdr:col>
      <xdr:colOff>172</xdr:colOff>
      <xdr:row>20</xdr:row>
      <xdr:rowOff>516799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4ED6B0-2CD4-4244-95A6-F494396EC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508125" y="6171406"/>
          <a:ext cx="1321766" cy="496956"/>
        </a:xfrm>
        <a:prstGeom prst="rect">
          <a:avLst/>
        </a:prstGeom>
      </xdr:spPr>
    </xdr:pic>
    <xdr:clientData/>
  </xdr:twoCellAnchor>
  <xdr:twoCellAnchor editAs="oneCell">
    <xdr:from>
      <xdr:col>2</xdr:col>
      <xdr:colOff>39687</xdr:colOff>
      <xdr:row>21</xdr:row>
      <xdr:rowOff>19844</xdr:rowOff>
    </xdr:from>
    <xdr:to>
      <xdr:col>2</xdr:col>
      <xdr:colOff>1379538</xdr:colOff>
      <xdr:row>21</xdr:row>
      <xdr:rowOff>523308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A9CE7DCC-4583-406E-8576-9836EFDD80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 l="-1"/>
        <a:stretch/>
      </xdr:blipFill>
      <xdr:spPr>
        <a:xfrm>
          <a:off x="1349375" y="6707188"/>
          <a:ext cx="1339851" cy="503464"/>
        </a:xfrm>
        <a:prstGeom prst="rect">
          <a:avLst/>
        </a:prstGeom>
      </xdr:spPr>
    </xdr:pic>
    <xdr:clientData/>
  </xdr:twoCellAnchor>
  <xdr:twoCellAnchor editAs="oneCell">
    <xdr:from>
      <xdr:col>2</xdr:col>
      <xdr:colOff>41414</xdr:colOff>
      <xdr:row>22</xdr:row>
      <xdr:rowOff>0</xdr:rowOff>
    </xdr:from>
    <xdr:to>
      <xdr:col>2</xdr:col>
      <xdr:colOff>1366632</xdr:colOff>
      <xdr:row>22</xdr:row>
      <xdr:rowOff>517663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5261A0AC-10DB-10EF-E93C-60D44319A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73207" y="7247283"/>
          <a:ext cx="1325218" cy="517663"/>
        </a:xfrm>
        <a:prstGeom prst="rect">
          <a:avLst/>
        </a:prstGeom>
      </xdr:spPr>
    </xdr:pic>
    <xdr:clientData/>
  </xdr:twoCellAnchor>
  <xdr:twoCellAnchor editAs="oneCell">
    <xdr:from>
      <xdr:col>2</xdr:col>
      <xdr:colOff>23810</xdr:colOff>
      <xdr:row>22</xdr:row>
      <xdr:rowOff>476250</xdr:rowOff>
    </xdr:from>
    <xdr:to>
      <xdr:col>2</xdr:col>
      <xdr:colOff>1357311</xdr:colOff>
      <xdr:row>23</xdr:row>
      <xdr:rowOff>523874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DF8D171B-C79D-30A2-3A39-D4B4E456BD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736" t="17004" r="19730" b="20956"/>
        <a:stretch/>
      </xdr:blipFill>
      <xdr:spPr>
        <a:xfrm>
          <a:off x="952498" y="7762875"/>
          <a:ext cx="1333501" cy="595312"/>
        </a:xfrm>
        <a:prstGeom prst="rect">
          <a:avLst/>
        </a:prstGeom>
      </xdr:spPr>
    </xdr:pic>
    <xdr:clientData/>
  </xdr:twoCellAnchor>
  <xdr:twoCellAnchor editAs="oneCell">
    <xdr:from>
      <xdr:col>2</xdr:col>
      <xdr:colOff>23811</xdr:colOff>
      <xdr:row>73</xdr:row>
      <xdr:rowOff>23813</xdr:rowOff>
    </xdr:from>
    <xdr:to>
      <xdr:col>3</xdr:col>
      <xdr:colOff>51949</xdr:colOff>
      <xdr:row>73</xdr:row>
      <xdr:rowOff>523875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60C13EAA-BF91-82E2-41BB-C7CC0B9B68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250" t="28033" r="29228" b="31067"/>
        <a:stretch/>
      </xdr:blipFill>
      <xdr:spPr>
        <a:xfrm>
          <a:off x="952499" y="34694813"/>
          <a:ext cx="1409263" cy="500062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18</xdr:row>
      <xdr:rowOff>18845</xdr:rowOff>
    </xdr:from>
    <xdr:to>
      <xdr:col>2</xdr:col>
      <xdr:colOff>1333498</xdr:colOff>
      <xdr:row>18</xdr:row>
      <xdr:rowOff>523875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5B40BB72-F1C6-91E8-91D3-49D3FBB041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65" t="10111" r="25498" b="24632"/>
        <a:stretch/>
      </xdr:blipFill>
      <xdr:spPr>
        <a:xfrm>
          <a:off x="976313" y="5114720"/>
          <a:ext cx="1285873" cy="50503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23814</xdr:colOff>
      <xdr:row>71</xdr:row>
      <xdr:rowOff>47624</xdr:rowOff>
    </xdr:from>
    <xdr:to>
      <xdr:col>3</xdr:col>
      <xdr:colOff>1</xdr:colOff>
      <xdr:row>72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189B23DC-6A5A-2168-F01A-18621F229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2502" y="34170937"/>
          <a:ext cx="1357312" cy="500063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</xdr:colOff>
      <xdr:row>72</xdr:row>
      <xdr:rowOff>47625</xdr:rowOff>
    </xdr:from>
    <xdr:to>
      <xdr:col>3</xdr:col>
      <xdr:colOff>23812</xdr:colOff>
      <xdr:row>72</xdr:row>
      <xdr:rowOff>547686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2617CC80-53D8-6150-D9B6-3CFA4B468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2500" y="34718625"/>
          <a:ext cx="1381125" cy="500061"/>
        </a:xfrm>
        <a:prstGeom prst="rect">
          <a:avLst/>
        </a:prstGeom>
      </xdr:spPr>
    </xdr:pic>
    <xdr:clientData/>
  </xdr:twoCellAnchor>
  <xdr:twoCellAnchor editAs="oneCell">
    <xdr:from>
      <xdr:col>2</xdr:col>
      <xdr:colOff>61696</xdr:colOff>
      <xdr:row>31</xdr:row>
      <xdr:rowOff>23813</xdr:rowOff>
    </xdr:from>
    <xdr:to>
      <xdr:col>2</xdr:col>
      <xdr:colOff>1357311</xdr:colOff>
      <xdr:row>31</xdr:row>
      <xdr:rowOff>523875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4578A67B-1C5D-43EF-9E3F-F6AF00C32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0384" y="12239626"/>
          <a:ext cx="1295615" cy="5000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27</xdr:col>
      <xdr:colOff>109663</xdr:colOff>
      <xdr:row>1</xdr:row>
      <xdr:rowOff>71438</xdr:rowOff>
    </xdr:from>
    <xdr:ext cx="1033336" cy="624567"/>
    <xdr:pic>
      <xdr:nvPicPr>
        <xdr:cNvPr id="2" name="Immagine 6">
          <a:extLst>
            <a:ext uri="{FF2B5EF4-FFF2-40B4-BE49-F238E27FC236}">
              <a16:creationId xmlns:a16="http://schemas.microsoft.com/office/drawing/2014/main" id="{849F31DE-8993-4CA2-8334-970D59A70089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61" t="15753" r="11725" b="16734"/>
        <a:stretch>
          <a:fillRect/>
        </a:stretch>
      </xdr:blipFill>
      <xdr:spPr bwMode="auto">
        <a:xfrm>
          <a:off x="24607963" y="204788"/>
          <a:ext cx="1033336" cy="624567"/>
        </a:xfrm>
        <a:prstGeom prst="rect">
          <a:avLst/>
        </a:prstGeom>
        <a:noFill/>
        <a:ln>
          <a:noFill/>
        </a:ln>
      </xdr:spPr>
    </xdr:pic>
    <xdr:clientData/>
  </xdr:oneCellAnchor>
  <xdr:twoCellAnchor editAs="oneCell">
    <xdr:from>
      <xdr:col>2</xdr:col>
      <xdr:colOff>9524</xdr:colOff>
      <xdr:row>24</xdr:row>
      <xdr:rowOff>27215</xdr:rowOff>
    </xdr:from>
    <xdr:to>
      <xdr:col>3</xdr:col>
      <xdr:colOff>6801</xdr:colOff>
      <xdr:row>24</xdr:row>
      <xdr:rowOff>530679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ACE7604-B9F8-41F9-8DBC-A742996FD9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 l="-1"/>
        <a:stretch/>
      </xdr:blipFill>
      <xdr:spPr>
        <a:xfrm>
          <a:off x="1057274" y="26640065"/>
          <a:ext cx="1197427" cy="503464"/>
        </a:xfrm>
        <a:prstGeom prst="rect">
          <a:avLst/>
        </a:prstGeom>
      </xdr:spPr>
    </xdr:pic>
    <xdr:clientData/>
  </xdr:twoCellAnchor>
  <xdr:twoCellAnchor editAs="oneCell">
    <xdr:from>
      <xdr:col>2</xdr:col>
      <xdr:colOff>27609</xdr:colOff>
      <xdr:row>27</xdr:row>
      <xdr:rowOff>41413</xdr:rowOff>
    </xdr:from>
    <xdr:to>
      <xdr:col>3</xdr:col>
      <xdr:colOff>2527</xdr:colOff>
      <xdr:row>27</xdr:row>
      <xdr:rowOff>528929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6DD32DAC-3491-40A8-B9D8-E895A5DC4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5359" y="28283038"/>
          <a:ext cx="1175068" cy="487516"/>
        </a:xfrm>
        <a:prstGeom prst="rect">
          <a:avLst/>
        </a:prstGeom>
      </xdr:spPr>
    </xdr:pic>
    <xdr:clientData/>
  </xdr:twoCellAnchor>
  <xdr:twoCellAnchor editAs="oneCell">
    <xdr:from>
      <xdr:col>2</xdr:col>
      <xdr:colOff>27609</xdr:colOff>
      <xdr:row>28</xdr:row>
      <xdr:rowOff>27609</xdr:rowOff>
    </xdr:from>
    <xdr:to>
      <xdr:col>2</xdr:col>
      <xdr:colOff>1173369</xdr:colOff>
      <xdr:row>28</xdr:row>
      <xdr:rowOff>517466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B3FAAB94-FEC2-4B76-8AF0-704CE196C7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75359" y="28812159"/>
          <a:ext cx="1145760" cy="489857"/>
        </a:xfrm>
        <a:prstGeom prst="rect">
          <a:avLst/>
        </a:prstGeom>
      </xdr:spPr>
    </xdr:pic>
    <xdr:clientData/>
  </xdr:twoCellAnchor>
  <xdr:twoCellAnchor editAs="oneCell">
    <xdr:from>
      <xdr:col>2</xdr:col>
      <xdr:colOff>27609</xdr:colOff>
      <xdr:row>18</xdr:row>
      <xdr:rowOff>27608</xdr:rowOff>
    </xdr:from>
    <xdr:to>
      <xdr:col>2</xdr:col>
      <xdr:colOff>1173369</xdr:colOff>
      <xdr:row>18</xdr:row>
      <xdr:rowOff>510761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8C08C11A-B1B0-4120-ADBB-4266E8C6D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5359" y="22839983"/>
          <a:ext cx="1145760" cy="483153"/>
        </a:xfrm>
        <a:prstGeom prst="rect">
          <a:avLst/>
        </a:prstGeom>
      </xdr:spPr>
    </xdr:pic>
    <xdr:clientData/>
  </xdr:twoCellAnchor>
  <xdr:twoCellAnchor editAs="oneCell">
    <xdr:from>
      <xdr:col>2</xdr:col>
      <xdr:colOff>41412</xdr:colOff>
      <xdr:row>19</xdr:row>
      <xdr:rowOff>27609</xdr:rowOff>
    </xdr:from>
    <xdr:to>
      <xdr:col>3</xdr:col>
      <xdr:colOff>5683</xdr:colOff>
      <xdr:row>19</xdr:row>
      <xdr:rowOff>524565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D05741EA-DA66-46FA-9099-FE8CEFDA4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89162" y="23382909"/>
          <a:ext cx="1164421" cy="496956"/>
        </a:xfrm>
        <a:prstGeom prst="rect">
          <a:avLst/>
        </a:prstGeom>
      </xdr:spPr>
    </xdr:pic>
    <xdr:clientData/>
  </xdr:twoCellAnchor>
  <xdr:twoCellAnchor editAs="oneCell">
    <xdr:from>
      <xdr:col>2</xdr:col>
      <xdr:colOff>13803</xdr:colOff>
      <xdr:row>21</xdr:row>
      <xdr:rowOff>13805</xdr:rowOff>
    </xdr:from>
    <xdr:to>
      <xdr:col>2</xdr:col>
      <xdr:colOff>1173368</xdr:colOff>
      <xdr:row>21</xdr:row>
      <xdr:rowOff>530761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57181E14-6AF0-437B-B81B-A8616807C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61553" y="24997880"/>
          <a:ext cx="1159565" cy="516956"/>
        </a:xfrm>
        <a:prstGeom prst="rect">
          <a:avLst/>
        </a:prstGeom>
      </xdr:spPr>
    </xdr:pic>
    <xdr:clientData/>
  </xdr:twoCellAnchor>
  <xdr:twoCellAnchor editAs="oneCell">
    <xdr:from>
      <xdr:col>2</xdr:col>
      <xdr:colOff>13805</xdr:colOff>
      <xdr:row>22</xdr:row>
      <xdr:rowOff>27608</xdr:rowOff>
    </xdr:from>
    <xdr:to>
      <xdr:col>2</xdr:col>
      <xdr:colOff>1159565</xdr:colOff>
      <xdr:row>23</xdr:row>
      <xdr:rowOff>6415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ACDB92CB-5942-4898-BFE5-6F9B600D9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61555" y="25554608"/>
          <a:ext cx="1145760" cy="521733"/>
        </a:xfrm>
        <a:prstGeom prst="rect">
          <a:avLst/>
        </a:prstGeom>
      </xdr:spPr>
    </xdr:pic>
    <xdr:clientData/>
  </xdr:twoCellAnchor>
  <xdr:twoCellAnchor editAs="oneCell">
    <xdr:from>
      <xdr:col>2</xdr:col>
      <xdr:colOff>27609</xdr:colOff>
      <xdr:row>23</xdr:row>
      <xdr:rowOff>13805</xdr:rowOff>
    </xdr:from>
    <xdr:to>
      <xdr:col>2</xdr:col>
      <xdr:colOff>1173369</xdr:colOff>
      <xdr:row>23</xdr:row>
      <xdr:rowOff>510761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A44576C3-CDA2-462F-83D9-F4DB5EF08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75359" y="26083730"/>
          <a:ext cx="1145760" cy="496956"/>
        </a:xfrm>
        <a:prstGeom prst="rect">
          <a:avLst/>
        </a:prstGeom>
      </xdr:spPr>
    </xdr:pic>
    <xdr:clientData/>
  </xdr:twoCellAnchor>
  <xdr:twoCellAnchor>
    <xdr:from>
      <xdr:col>2</xdr:col>
      <xdr:colOff>27607</xdr:colOff>
      <xdr:row>25</xdr:row>
      <xdr:rowOff>13804</xdr:rowOff>
    </xdr:from>
    <xdr:to>
      <xdr:col>2</xdr:col>
      <xdr:colOff>1173368</xdr:colOff>
      <xdr:row>25</xdr:row>
      <xdr:rowOff>533496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52F55A9-CBF0-4E3B-B030-196DF2C271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75357" y="27169579"/>
          <a:ext cx="1145761" cy="519692"/>
        </a:xfrm>
        <a:prstGeom prst="rect">
          <a:avLst/>
        </a:prstGeom>
      </xdr:spPr>
    </xdr:pic>
    <xdr:clientData/>
  </xdr:twoCellAnchor>
  <xdr:twoCellAnchor>
    <xdr:from>
      <xdr:col>2</xdr:col>
      <xdr:colOff>41413</xdr:colOff>
      <xdr:row>26</xdr:row>
      <xdr:rowOff>13805</xdr:rowOff>
    </xdr:from>
    <xdr:to>
      <xdr:col>2</xdr:col>
      <xdr:colOff>1173369</xdr:colOff>
      <xdr:row>27</xdr:row>
      <xdr:rowOff>4483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E1FC1005-1E1E-43E7-B911-21DDDCB4FE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89163" y="27712505"/>
          <a:ext cx="1131956" cy="533603"/>
        </a:xfrm>
        <a:prstGeom prst="rect">
          <a:avLst/>
        </a:prstGeom>
      </xdr:spPr>
    </xdr:pic>
    <xdr:clientData/>
  </xdr:twoCellAnchor>
  <xdr:twoCellAnchor editAs="oneCell">
    <xdr:from>
      <xdr:col>9</xdr:col>
      <xdr:colOff>593588</xdr:colOff>
      <xdr:row>14</xdr:row>
      <xdr:rowOff>800653</xdr:rowOff>
    </xdr:from>
    <xdr:to>
      <xdr:col>9</xdr:col>
      <xdr:colOff>780298</xdr:colOff>
      <xdr:row>14</xdr:row>
      <xdr:rowOff>1175992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BB6405B8-56DF-4C6D-BD89-C45F76981F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827" t="14275" r="40424" b="29939"/>
        <a:stretch/>
      </xdr:blipFill>
      <xdr:spPr>
        <a:xfrm>
          <a:off x="10194788" y="3305728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10</xdr:col>
      <xdr:colOff>621749</xdr:colOff>
      <xdr:row>14</xdr:row>
      <xdr:rowOff>787399</xdr:rowOff>
    </xdr:from>
    <xdr:to>
      <xdr:col>10</xdr:col>
      <xdr:colOff>808459</xdr:colOff>
      <xdr:row>14</xdr:row>
      <xdr:rowOff>1162738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E7BB7581-E745-47F4-9A3E-B08EAB733F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827" t="14275" r="40424" b="29939"/>
        <a:stretch/>
      </xdr:blipFill>
      <xdr:spPr>
        <a:xfrm>
          <a:off x="11080199" y="3292474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17</xdr:col>
      <xdr:colOff>648805</xdr:colOff>
      <xdr:row>14</xdr:row>
      <xdr:rowOff>800652</xdr:rowOff>
    </xdr:from>
    <xdr:to>
      <xdr:col>17</xdr:col>
      <xdr:colOff>835515</xdr:colOff>
      <xdr:row>14</xdr:row>
      <xdr:rowOff>1175991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4213C789-7EAC-4334-B8E2-C70D08F50B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827" t="14275" r="40424" b="29939"/>
        <a:stretch/>
      </xdr:blipFill>
      <xdr:spPr>
        <a:xfrm>
          <a:off x="17108005" y="3305727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18</xdr:col>
      <xdr:colOff>635552</xdr:colOff>
      <xdr:row>14</xdr:row>
      <xdr:rowOff>801202</xdr:rowOff>
    </xdr:from>
    <xdr:to>
      <xdr:col>18</xdr:col>
      <xdr:colOff>822262</xdr:colOff>
      <xdr:row>14</xdr:row>
      <xdr:rowOff>1176541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610457A7-0B3E-4EDC-8BCE-CB1D38C0C6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827" t="14275" r="40424" b="29939"/>
        <a:stretch/>
      </xdr:blipFill>
      <xdr:spPr>
        <a:xfrm>
          <a:off x="17952002" y="3306277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22</xdr:col>
      <xdr:colOff>567082</xdr:colOff>
      <xdr:row>14</xdr:row>
      <xdr:rowOff>787949</xdr:rowOff>
    </xdr:from>
    <xdr:to>
      <xdr:col>22</xdr:col>
      <xdr:colOff>753792</xdr:colOff>
      <xdr:row>14</xdr:row>
      <xdr:rowOff>1163288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49E6502B-A156-439C-881E-2434132137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827" t="14275" r="40424" b="29939"/>
        <a:stretch/>
      </xdr:blipFill>
      <xdr:spPr>
        <a:xfrm>
          <a:off x="21160132" y="3293024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23</xdr:col>
      <xdr:colOff>581438</xdr:colOff>
      <xdr:row>14</xdr:row>
      <xdr:rowOff>802306</xdr:rowOff>
    </xdr:from>
    <xdr:to>
      <xdr:col>23</xdr:col>
      <xdr:colOff>768148</xdr:colOff>
      <xdr:row>14</xdr:row>
      <xdr:rowOff>1177645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F815D1A1-D8FA-42D7-9064-CA8A4F21BE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827" t="14275" r="40424" b="29939"/>
        <a:stretch/>
      </xdr:blipFill>
      <xdr:spPr>
        <a:xfrm>
          <a:off x="21955538" y="3307381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1171983</xdr:colOff>
      <xdr:row>20</xdr:row>
      <xdr:rowOff>496957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55595C53-46B7-4BAE-B5AF-6D2ECF4BD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flipH="1">
          <a:off x="1047750" y="23898225"/>
          <a:ext cx="1171983" cy="496957"/>
        </a:xfrm>
        <a:prstGeom prst="rect">
          <a:avLst/>
        </a:prstGeom>
      </xdr:spPr>
    </xdr:pic>
    <xdr:clientData/>
  </xdr:twoCellAnchor>
  <xdr:oneCellAnchor>
    <xdr:from>
      <xdr:col>2</xdr:col>
      <xdr:colOff>28994</xdr:colOff>
      <xdr:row>20</xdr:row>
      <xdr:rowOff>13804</xdr:rowOff>
    </xdr:from>
    <xdr:ext cx="1171983" cy="496957"/>
    <xdr:pic>
      <xdr:nvPicPr>
        <xdr:cNvPr id="54" name="Imagen 53">
          <a:extLst>
            <a:ext uri="{FF2B5EF4-FFF2-40B4-BE49-F238E27FC236}">
              <a16:creationId xmlns:a16="http://schemas.microsoft.com/office/drawing/2014/main" id="{FDDC1C3C-B201-42C3-A15E-651BEB184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flipH="1">
          <a:off x="1076744" y="23912029"/>
          <a:ext cx="1171983" cy="496957"/>
        </a:xfrm>
        <a:prstGeom prst="rect">
          <a:avLst/>
        </a:prstGeom>
      </xdr:spPr>
    </xdr:pic>
    <xdr:clientData/>
  </xdr:oneCellAnchor>
  <xdr:twoCellAnchor editAs="oneCell">
    <xdr:from>
      <xdr:col>2</xdr:col>
      <xdr:colOff>26278</xdr:colOff>
      <xdr:row>30</xdr:row>
      <xdr:rowOff>26277</xdr:rowOff>
    </xdr:from>
    <xdr:to>
      <xdr:col>2</xdr:col>
      <xdr:colOff>1164454</xdr:colOff>
      <xdr:row>31</xdr:row>
      <xdr:rowOff>7601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8962C14-4B4E-99F8-C062-DD6F51F64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7383" y="11411975"/>
          <a:ext cx="1138176" cy="524028"/>
        </a:xfrm>
        <a:prstGeom prst="rect">
          <a:avLst/>
        </a:prstGeom>
      </xdr:spPr>
    </xdr:pic>
    <xdr:clientData/>
  </xdr:twoCellAnchor>
  <xdr:twoCellAnchor editAs="oneCell">
    <xdr:from>
      <xdr:col>2</xdr:col>
      <xdr:colOff>11074</xdr:colOff>
      <xdr:row>31</xdr:row>
      <xdr:rowOff>33227</xdr:rowOff>
    </xdr:from>
    <xdr:to>
      <xdr:col>2</xdr:col>
      <xdr:colOff>1196161</xdr:colOff>
      <xdr:row>32</xdr:row>
      <xdr:rowOff>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564A28B-7B9A-D311-A8EF-3942C50E1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52179" y="11961628"/>
          <a:ext cx="1185087" cy="509477"/>
        </a:xfrm>
        <a:prstGeom prst="rect">
          <a:avLst/>
        </a:prstGeom>
      </xdr:spPr>
    </xdr:pic>
    <xdr:clientData/>
  </xdr:twoCellAnchor>
  <xdr:twoCellAnchor editAs="oneCell">
    <xdr:from>
      <xdr:col>2</xdr:col>
      <xdr:colOff>11077</xdr:colOff>
      <xdr:row>29</xdr:row>
      <xdr:rowOff>33227</xdr:rowOff>
    </xdr:from>
    <xdr:to>
      <xdr:col>3</xdr:col>
      <xdr:colOff>0</xdr:colOff>
      <xdr:row>30</xdr:row>
      <xdr:rowOff>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895D4A0-5DE1-932C-FEC1-5794E9782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52182" y="10876221"/>
          <a:ext cx="1185085" cy="50947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27</xdr:col>
      <xdr:colOff>109663</xdr:colOff>
      <xdr:row>1</xdr:row>
      <xdr:rowOff>71438</xdr:rowOff>
    </xdr:from>
    <xdr:ext cx="1033336" cy="624567"/>
    <xdr:pic>
      <xdr:nvPicPr>
        <xdr:cNvPr id="2" name="Immagine 6">
          <a:extLst>
            <a:ext uri="{FF2B5EF4-FFF2-40B4-BE49-F238E27FC236}">
              <a16:creationId xmlns:a16="http://schemas.microsoft.com/office/drawing/2014/main" id="{C2729D55-203E-4B8B-9DD7-B6F64A9A706E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61" t="15753" r="11725" b="16734"/>
        <a:stretch>
          <a:fillRect/>
        </a:stretch>
      </xdr:blipFill>
      <xdr:spPr bwMode="auto">
        <a:xfrm>
          <a:off x="24607963" y="204788"/>
          <a:ext cx="1033336" cy="624567"/>
        </a:xfrm>
        <a:prstGeom prst="rect">
          <a:avLst/>
        </a:prstGeom>
        <a:noFill/>
        <a:ln>
          <a:noFill/>
        </a:ln>
      </xdr:spPr>
    </xdr:pic>
    <xdr:clientData/>
  </xdr:oneCellAnchor>
  <xdr:twoCellAnchor editAs="oneCell">
    <xdr:from>
      <xdr:col>9</xdr:col>
      <xdr:colOff>593588</xdr:colOff>
      <xdr:row>14</xdr:row>
      <xdr:rowOff>800653</xdr:rowOff>
    </xdr:from>
    <xdr:to>
      <xdr:col>9</xdr:col>
      <xdr:colOff>780298</xdr:colOff>
      <xdr:row>14</xdr:row>
      <xdr:rowOff>1175992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4732F47B-E5E5-4EF9-8847-352DECA476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5827" t="14275" r="40424" b="29939"/>
        <a:stretch/>
      </xdr:blipFill>
      <xdr:spPr>
        <a:xfrm>
          <a:off x="10194788" y="3305728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10</xdr:col>
      <xdr:colOff>621749</xdr:colOff>
      <xdr:row>14</xdr:row>
      <xdr:rowOff>787399</xdr:rowOff>
    </xdr:from>
    <xdr:to>
      <xdr:col>10</xdr:col>
      <xdr:colOff>808459</xdr:colOff>
      <xdr:row>14</xdr:row>
      <xdr:rowOff>1162738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B37F7A5-9C66-4570-8EFD-A51219E030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5827" t="14275" r="40424" b="29939"/>
        <a:stretch/>
      </xdr:blipFill>
      <xdr:spPr>
        <a:xfrm>
          <a:off x="11080199" y="3292474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17</xdr:col>
      <xdr:colOff>648805</xdr:colOff>
      <xdr:row>14</xdr:row>
      <xdr:rowOff>800652</xdr:rowOff>
    </xdr:from>
    <xdr:to>
      <xdr:col>17</xdr:col>
      <xdr:colOff>835515</xdr:colOff>
      <xdr:row>14</xdr:row>
      <xdr:rowOff>1175991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DF7FECE5-EC0F-4A71-B1FA-AB81310474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5827" t="14275" r="40424" b="29939"/>
        <a:stretch/>
      </xdr:blipFill>
      <xdr:spPr>
        <a:xfrm>
          <a:off x="17108005" y="3305727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18</xdr:col>
      <xdr:colOff>635552</xdr:colOff>
      <xdr:row>14</xdr:row>
      <xdr:rowOff>801202</xdr:rowOff>
    </xdr:from>
    <xdr:to>
      <xdr:col>18</xdr:col>
      <xdr:colOff>822262</xdr:colOff>
      <xdr:row>14</xdr:row>
      <xdr:rowOff>1176541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585234F2-FAF6-4194-9047-EB15CE72B9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5827" t="14275" r="40424" b="29939"/>
        <a:stretch/>
      </xdr:blipFill>
      <xdr:spPr>
        <a:xfrm>
          <a:off x="17952002" y="3306277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22</xdr:col>
      <xdr:colOff>567082</xdr:colOff>
      <xdr:row>14</xdr:row>
      <xdr:rowOff>787949</xdr:rowOff>
    </xdr:from>
    <xdr:to>
      <xdr:col>22</xdr:col>
      <xdr:colOff>753792</xdr:colOff>
      <xdr:row>14</xdr:row>
      <xdr:rowOff>1163288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D8A461FC-47B6-4EEB-898A-12604144AC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5827" t="14275" r="40424" b="29939"/>
        <a:stretch/>
      </xdr:blipFill>
      <xdr:spPr>
        <a:xfrm>
          <a:off x="21160132" y="3293024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23</xdr:col>
      <xdr:colOff>581438</xdr:colOff>
      <xdr:row>14</xdr:row>
      <xdr:rowOff>802306</xdr:rowOff>
    </xdr:from>
    <xdr:to>
      <xdr:col>23</xdr:col>
      <xdr:colOff>768148</xdr:colOff>
      <xdr:row>14</xdr:row>
      <xdr:rowOff>1177645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B72BDC24-45F5-4A23-A9D9-41EE21211F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5827" t="14275" r="40424" b="29939"/>
        <a:stretch/>
      </xdr:blipFill>
      <xdr:spPr>
        <a:xfrm>
          <a:off x="21955538" y="3307381"/>
          <a:ext cx="186710" cy="375339"/>
        </a:xfrm>
        <a:prstGeom prst="rect">
          <a:avLst/>
        </a:prstGeom>
      </xdr:spPr>
    </xdr:pic>
    <xdr:clientData/>
  </xdr:twoCellAnchor>
  <xdr:twoCellAnchor editAs="oneCell">
    <xdr:from>
      <xdr:col>2</xdr:col>
      <xdr:colOff>9524</xdr:colOff>
      <xdr:row>22</xdr:row>
      <xdr:rowOff>27215</xdr:rowOff>
    </xdr:from>
    <xdr:to>
      <xdr:col>3</xdr:col>
      <xdr:colOff>6801</xdr:colOff>
      <xdr:row>22</xdr:row>
      <xdr:rowOff>530679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D649AEEA-54F5-46D1-B784-0FA06AEB8D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 l="-1"/>
        <a:stretch/>
      </xdr:blipFill>
      <xdr:spPr>
        <a:xfrm>
          <a:off x="1057274" y="24458840"/>
          <a:ext cx="1197427" cy="503464"/>
        </a:xfrm>
        <a:prstGeom prst="rect">
          <a:avLst/>
        </a:prstGeom>
      </xdr:spPr>
    </xdr:pic>
    <xdr:clientData/>
  </xdr:twoCellAnchor>
  <xdr:twoCellAnchor editAs="oneCell">
    <xdr:from>
      <xdr:col>2</xdr:col>
      <xdr:colOff>27609</xdr:colOff>
      <xdr:row>24</xdr:row>
      <xdr:rowOff>41413</xdr:rowOff>
    </xdr:from>
    <xdr:to>
      <xdr:col>3</xdr:col>
      <xdr:colOff>2527</xdr:colOff>
      <xdr:row>24</xdr:row>
      <xdr:rowOff>528929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782A479D-2158-45F1-81ED-4EC0294D4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75359" y="25558888"/>
          <a:ext cx="1175068" cy="487516"/>
        </a:xfrm>
        <a:prstGeom prst="rect">
          <a:avLst/>
        </a:prstGeom>
      </xdr:spPr>
    </xdr:pic>
    <xdr:clientData/>
  </xdr:twoCellAnchor>
  <xdr:twoCellAnchor editAs="oneCell">
    <xdr:from>
      <xdr:col>2</xdr:col>
      <xdr:colOff>27609</xdr:colOff>
      <xdr:row>25</xdr:row>
      <xdr:rowOff>27609</xdr:rowOff>
    </xdr:from>
    <xdr:to>
      <xdr:col>2</xdr:col>
      <xdr:colOff>1173369</xdr:colOff>
      <xdr:row>25</xdr:row>
      <xdr:rowOff>517466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6DC1BE36-2401-4B8C-9D17-B7CF140EB3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75359" y="26088009"/>
          <a:ext cx="1145760" cy="489857"/>
        </a:xfrm>
        <a:prstGeom prst="rect">
          <a:avLst/>
        </a:prstGeom>
      </xdr:spPr>
    </xdr:pic>
    <xdr:clientData/>
  </xdr:twoCellAnchor>
  <xdr:twoCellAnchor editAs="oneCell">
    <xdr:from>
      <xdr:col>2</xdr:col>
      <xdr:colOff>13803</xdr:colOff>
      <xdr:row>19</xdr:row>
      <xdr:rowOff>13805</xdr:rowOff>
    </xdr:from>
    <xdr:to>
      <xdr:col>2</xdr:col>
      <xdr:colOff>1173368</xdr:colOff>
      <xdr:row>19</xdr:row>
      <xdr:rowOff>530761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D30AEF11-0638-45A8-B510-BD948BFE1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61553" y="22816655"/>
          <a:ext cx="1159565" cy="516956"/>
        </a:xfrm>
        <a:prstGeom prst="rect">
          <a:avLst/>
        </a:prstGeom>
      </xdr:spPr>
    </xdr:pic>
    <xdr:clientData/>
  </xdr:twoCellAnchor>
  <xdr:twoCellAnchor editAs="oneCell">
    <xdr:from>
      <xdr:col>2</xdr:col>
      <xdr:colOff>13805</xdr:colOff>
      <xdr:row>20</xdr:row>
      <xdr:rowOff>27608</xdr:rowOff>
    </xdr:from>
    <xdr:to>
      <xdr:col>2</xdr:col>
      <xdr:colOff>1159565</xdr:colOff>
      <xdr:row>21</xdr:row>
      <xdr:rowOff>6415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C3ABC8B2-16F2-4E78-A6FE-F9FB40252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61555" y="23373383"/>
          <a:ext cx="1145760" cy="521732"/>
        </a:xfrm>
        <a:prstGeom prst="rect">
          <a:avLst/>
        </a:prstGeom>
      </xdr:spPr>
    </xdr:pic>
    <xdr:clientData/>
  </xdr:twoCellAnchor>
  <xdr:twoCellAnchor editAs="oneCell">
    <xdr:from>
      <xdr:col>2</xdr:col>
      <xdr:colOff>27609</xdr:colOff>
      <xdr:row>21</xdr:row>
      <xdr:rowOff>13805</xdr:rowOff>
    </xdr:from>
    <xdr:to>
      <xdr:col>2</xdr:col>
      <xdr:colOff>1173369</xdr:colOff>
      <xdr:row>21</xdr:row>
      <xdr:rowOff>510761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15D9E54E-1169-45F7-9F32-ED042EC60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75359" y="23902505"/>
          <a:ext cx="1145760" cy="496956"/>
        </a:xfrm>
        <a:prstGeom prst="rect">
          <a:avLst/>
        </a:prstGeom>
      </xdr:spPr>
    </xdr:pic>
    <xdr:clientData/>
  </xdr:twoCellAnchor>
  <xdr:twoCellAnchor>
    <xdr:from>
      <xdr:col>2</xdr:col>
      <xdr:colOff>27607</xdr:colOff>
      <xdr:row>23</xdr:row>
      <xdr:rowOff>13804</xdr:rowOff>
    </xdr:from>
    <xdr:to>
      <xdr:col>2</xdr:col>
      <xdr:colOff>1173368</xdr:colOff>
      <xdr:row>23</xdr:row>
      <xdr:rowOff>533496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7A586BE0-C450-4427-9B6B-C4194CBB2C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75357" y="24988354"/>
          <a:ext cx="1145761" cy="51969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1171983</xdr:colOff>
      <xdr:row>18</xdr:row>
      <xdr:rowOff>496957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A995BFFE-8C7F-470A-8175-1196682659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flipH="1">
          <a:off x="1047750" y="22259925"/>
          <a:ext cx="1171983" cy="496957"/>
        </a:xfrm>
        <a:prstGeom prst="rect">
          <a:avLst/>
        </a:prstGeom>
      </xdr:spPr>
    </xdr:pic>
    <xdr:clientData/>
  </xdr:twoCellAnchor>
  <xdr:oneCellAnchor>
    <xdr:from>
      <xdr:col>2</xdr:col>
      <xdr:colOff>28994</xdr:colOff>
      <xdr:row>18</xdr:row>
      <xdr:rowOff>13804</xdr:rowOff>
    </xdr:from>
    <xdr:ext cx="1171983" cy="496957"/>
    <xdr:pic>
      <xdr:nvPicPr>
        <xdr:cNvPr id="50" name="Imagen 49">
          <a:extLst>
            <a:ext uri="{FF2B5EF4-FFF2-40B4-BE49-F238E27FC236}">
              <a16:creationId xmlns:a16="http://schemas.microsoft.com/office/drawing/2014/main" id="{07A5A2F7-EE36-411F-A52E-B644BD3D0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flipH="1">
          <a:off x="1076744" y="22273729"/>
          <a:ext cx="1171983" cy="496957"/>
        </a:xfrm>
        <a:prstGeom prst="rect">
          <a:avLst/>
        </a:prstGeom>
      </xdr:spPr>
    </xdr:pic>
    <xdr:clientData/>
  </xdr:oneCellAnchor>
  <xdr:twoCellAnchor editAs="oneCell">
    <xdr:from>
      <xdr:col>2</xdr:col>
      <xdr:colOff>26278</xdr:colOff>
      <xdr:row>27</xdr:row>
      <xdr:rowOff>26277</xdr:rowOff>
    </xdr:from>
    <xdr:to>
      <xdr:col>2</xdr:col>
      <xdr:colOff>1164454</xdr:colOff>
      <xdr:row>28</xdr:row>
      <xdr:rowOff>7602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834E38A6-A7A6-4D8A-B286-13EDD4E9E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74028" y="27172527"/>
          <a:ext cx="1138176" cy="524250"/>
        </a:xfrm>
        <a:prstGeom prst="rect">
          <a:avLst/>
        </a:prstGeom>
      </xdr:spPr>
    </xdr:pic>
    <xdr:clientData/>
  </xdr:twoCellAnchor>
  <xdr:twoCellAnchor editAs="oneCell">
    <xdr:from>
      <xdr:col>2</xdr:col>
      <xdr:colOff>11077</xdr:colOff>
      <xdr:row>26</xdr:row>
      <xdr:rowOff>33227</xdr:rowOff>
    </xdr:from>
    <xdr:to>
      <xdr:col>3</xdr:col>
      <xdr:colOff>0</xdr:colOff>
      <xdr:row>27</xdr:row>
      <xdr:rowOff>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207F97A1-0CFC-44DA-9EBC-D05D221F4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58827" y="26636552"/>
          <a:ext cx="1189073" cy="509699"/>
        </a:xfrm>
        <a:prstGeom prst="rect">
          <a:avLst/>
        </a:prstGeom>
      </xdr:spPr>
    </xdr:pic>
    <xdr:clientData/>
  </xdr:twoCellAnchor>
  <xdr:oneCellAnchor>
    <xdr:from>
      <xdr:col>2</xdr:col>
      <xdr:colOff>11074</xdr:colOff>
      <xdr:row>28</xdr:row>
      <xdr:rowOff>33228</xdr:rowOff>
    </xdr:from>
    <xdr:ext cx="1192324" cy="471038"/>
    <xdr:pic>
      <xdr:nvPicPr>
        <xdr:cNvPr id="53" name="Imagen 52">
          <a:extLst>
            <a:ext uri="{FF2B5EF4-FFF2-40B4-BE49-F238E27FC236}">
              <a16:creationId xmlns:a16="http://schemas.microsoft.com/office/drawing/2014/main" id="{E2DE9A06-04FF-4710-98D1-1DE61DD96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824" y="27722403"/>
          <a:ext cx="1192324" cy="471038"/>
        </a:xfrm>
        <a:prstGeom prst="rect">
          <a:avLst/>
        </a:prstGeom>
      </xdr:spPr>
    </xdr:pic>
    <xdr:clientData/>
  </xdr:oneCellAnchor>
  <xdr:twoCellAnchor editAs="oneCell">
    <xdr:from>
      <xdr:col>2</xdr:col>
      <xdr:colOff>23813</xdr:colOff>
      <xdr:row>29</xdr:row>
      <xdr:rowOff>23811</xdr:rowOff>
    </xdr:from>
    <xdr:to>
      <xdr:col>3</xdr:col>
      <xdr:colOff>1</xdr:colOff>
      <xdr:row>30</xdr:row>
      <xdr:rowOff>4761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85E80F41-F573-4AF7-86AC-A6C60F7D8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71563" y="28255911"/>
          <a:ext cx="1176338" cy="5238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109663</xdr:colOff>
      <xdr:row>1</xdr:row>
      <xdr:rowOff>71438</xdr:rowOff>
    </xdr:from>
    <xdr:ext cx="1033336" cy="624567"/>
    <xdr:pic>
      <xdr:nvPicPr>
        <xdr:cNvPr id="2" name="Immagine 6">
          <a:extLst>
            <a:ext uri="{FF2B5EF4-FFF2-40B4-BE49-F238E27FC236}">
              <a16:creationId xmlns:a16="http://schemas.microsoft.com/office/drawing/2014/main" id="{4B40CEEB-DC63-4266-982D-D2210F92A42F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61" t="15753" r="11725" b="16734"/>
        <a:stretch>
          <a:fillRect/>
        </a:stretch>
      </xdr:blipFill>
      <xdr:spPr bwMode="auto">
        <a:xfrm>
          <a:off x="50439763" y="204788"/>
          <a:ext cx="1033336" cy="624567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6</xdr:col>
      <xdr:colOff>1122707</xdr:colOff>
      <xdr:row>14</xdr:row>
      <xdr:rowOff>748262</xdr:rowOff>
    </xdr:from>
    <xdr:ext cx="186710" cy="375339"/>
    <xdr:pic>
      <xdr:nvPicPr>
        <xdr:cNvPr id="71" name="Imagen 70">
          <a:extLst>
            <a:ext uri="{FF2B5EF4-FFF2-40B4-BE49-F238E27FC236}">
              <a16:creationId xmlns:a16="http://schemas.microsoft.com/office/drawing/2014/main" id="{C59ADC9A-1FC3-4AB0-A7AE-C2A267E019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5827" t="14275" r="40424" b="29939"/>
        <a:stretch/>
      </xdr:blipFill>
      <xdr:spPr>
        <a:xfrm>
          <a:off x="30311182" y="3928643"/>
          <a:ext cx="186710" cy="375339"/>
        </a:xfrm>
        <a:prstGeom prst="rect">
          <a:avLst/>
        </a:prstGeom>
      </xdr:spPr>
    </xdr:pic>
    <xdr:clientData/>
  </xdr:oneCellAnchor>
  <xdr:oneCellAnchor>
    <xdr:from>
      <xdr:col>7</xdr:col>
      <xdr:colOff>1176751</xdr:colOff>
      <xdr:row>14</xdr:row>
      <xdr:rowOff>742774</xdr:rowOff>
    </xdr:from>
    <xdr:ext cx="186710" cy="375339"/>
    <xdr:pic>
      <xdr:nvPicPr>
        <xdr:cNvPr id="72" name="Imagen 71">
          <a:extLst>
            <a:ext uri="{FF2B5EF4-FFF2-40B4-BE49-F238E27FC236}">
              <a16:creationId xmlns:a16="http://schemas.microsoft.com/office/drawing/2014/main" id="{29623A81-E3EE-468D-BEFA-2C6D69A185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5827" t="14275" r="40424" b="29939"/>
        <a:stretch/>
      </xdr:blipFill>
      <xdr:spPr>
        <a:xfrm>
          <a:off x="31882768" y="3923155"/>
          <a:ext cx="186710" cy="375339"/>
        </a:xfrm>
        <a:prstGeom prst="rect">
          <a:avLst/>
        </a:prstGeom>
      </xdr:spPr>
    </xdr:pic>
    <xdr:clientData/>
  </xdr:oneCellAnchor>
  <xdr:twoCellAnchor editAs="oneCell">
    <xdr:from>
      <xdr:col>2</xdr:col>
      <xdr:colOff>29380</xdr:colOff>
      <xdr:row>22</xdr:row>
      <xdr:rowOff>55624</xdr:rowOff>
    </xdr:from>
    <xdr:to>
      <xdr:col>3</xdr:col>
      <xdr:colOff>4019</xdr:colOff>
      <xdr:row>23</xdr:row>
      <xdr:rowOff>4023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3311E3AD-AA98-49E7-968C-108C0A88E4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65736" y="7352743"/>
          <a:ext cx="1363029" cy="497297"/>
        </a:xfrm>
        <a:prstGeom prst="rect">
          <a:avLst/>
        </a:prstGeom>
      </xdr:spPr>
    </xdr:pic>
    <xdr:clientData/>
  </xdr:twoCellAnchor>
  <xdr:twoCellAnchor>
    <xdr:from>
      <xdr:col>2</xdr:col>
      <xdr:colOff>10075</xdr:colOff>
      <xdr:row>18</xdr:row>
      <xdr:rowOff>0</xdr:rowOff>
    </xdr:from>
    <xdr:to>
      <xdr:col>2</xdr:col>
      <xdr:colOff>1379157</xdr:colOff>
      <xdr:row>18</xdr:row>
      <xdr:rowOff>533396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FBE1EA00-DA2C-4EAB-BD0A-321342ECF2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5400000">
          <a:off x="1364274" y="4683682"/>
          <a:ext cx="533396" cy="1369082"/>
        </a:xfrm>
        <a:prstGeom prst="rect">
          <a:avLst/>
        </a:prstGeom>
      </xdr:spPr>
    </xdr:pic>
    <xdr:clientData/>
  </xdr:twoCellAnchor>
  <xdr:twoCellAnchor editAs="oneCell">
    <xdr:from>
      <xdr:col>2</xdr:col>
      <xdr:colOff>18678</xdr:colOff>
      <xdr:row>23</xdr:row>
      <xdr:rowOff>31856</xdr:rowOff>
    </xdr:from>
    <xdr:to>
      <xdr:col>2</xdr:col>
      <xdr:colOff>1374290</xdr:colOff>
      <xdr:row>23</xdr:row>
      <xdr:rowOff>535320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BFB0E8F4-01AE-412F-B93F-5C3D63C0E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5034" y="7877873"/>
          <a:ext cx="1355612" cy="503464"/>
        </a:xfrm>
        <a:prstGeom prst="rect">
          <a:avLst/>
        </a:prstGeom>
      </xdr:spPr>
    </xdr:pic>
    <xdr:clientData/>
  </xdr:twoCellAnchor>
  <xdr:twoCellAnchor editAs="oneCell">
    <xdr:from>
      <xdr:col>2</xdr:col>
      <xdr:colOff>32679</xdr:colOff>
      <xdr:row>19</xdr:row>
      <xdr:rowOff>25932</xdr:rowOff>
    </xdr:from>
    <xdr:to>
      <xdr:col>2</xdr:col>
      <xdr:colOff>1374288</xdr:colOff>
      <xdr:row>19</xdr:row>
      <xdr:rowOff>522887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8653CE3D-1609-41E6-8C09-A05B5C608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9035" y="5676356"/>
          <a:ext cx="1341609" cy="496955"/>
        </a:xfrm>
        <a:prstGeom prst="rect">
          <a:avLst/>
        </a:prstGeom>
      </xdr:spPr>
    </xdr:pic>
    <xdr:clientData/>
  </xdr:twoCellAnchor>
  <xdr:twoCellAnchor editAs="oneCell">
    <xdr:from>
      <xdr:col>2</xdr:col>
      <xdr:colOff>16535</xdr:colOff>
      <xdr:row>25</xdr:row>
      <xdr:rowOff>24995</xdr:rowOff>
    </xdr:from>
    <xdr:to>
      <xdr:col>2</xdr:col>
      <xdr:colOff>1385129</xdr:colOff>
      <xdr:row>25</xdr:row>
      <xdr:rowOff>512511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9C7B39A0-F63D-44BA-8EAD-977FC839E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2891" y="8968809"/>
          <a:ext cx="1368594" cy="487516"/>
        </a:xfrm>
        <a:prstGeom prst="rect">
          <a:avLst/>
        </a:prstGeom>
      </xdr:spPr>
    </xdr:pic>
    <xdr:clientData/>
  </xdr:twoCellAnchor>
  <xdr:twoCellAnchor>
    <xdr:from>
      <xdr:col>2</xdr:col>
      <xdr:colOff>32678</xdr:colOff>
      <xdr:row>24</xdr:row>
      <xdr:rowOff>24060</xdr:rowOff>
    </xdr:from>
    <xdr:to>
      <xdr:col>2</xdr:col>
      <xdr:colOff>1374290</xdr:colOff>
      <xdr:row>24</xdr:row>
      <xdr:rowOff>543752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D96B05E6-DCE8-40B1-BD9C-A43652D1CF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69034" y="8418975"/>
          <a:ext cx="1341612" cy="519692"/>
        </a:xfrm>
        <a:prstGeom prst="rect">
          <a:avLst/>
        </a:prstGeom>
      </xdr:spPr>
    </xdr:pic>
    <xdr:clientData/>
  </xdr:twoCellAnchor>
  <xdr:oneCellAnchor>
    <xdr:from>
      <xdr:col>2</xdr:col>
      <xdr:colOff>16144</xdr:colOff>
      <xdr:row>26</xdr:row>
      <xdr:rowOff>22425</xdr:rowOff>
    </xdr:from>
    <xdr:ext cx="1358145" cy="502555"/>
    <xdr:pic>
      <xdr:nvPicPr>
        <xdr:cNvPr id="112" name="Imagen 111">
          <a:extLst>
            <a:ext uri="{FF2B5EF4-FFF2-40B4-BE49-F238E27FC236}">
              <a16:creationId xmlns:a16="http://schemas.microsoft.com/office/drawing/2014/main" id="{C9FD6BB5-6D3B-40BB-8880-D509851752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500" y="9515137"/>
          <a:ext cx="1358145" cy="502555"/>
        </a:xfrm>
        <a:prstGeom prst="rect">
          <a:avLst/>
        </a:prstGeom>
      </xdr:spPr>
    </xdr:pic>
    <xdr:clientData/>
  </xdr:oneCellAnchor>
  <xdr:twoCellAnchor editAs="oneCell">
    <xdr:from>
      <xdr:col>2</xdr:col>
      <xdr:colOff>19653</xdr:colOff>
      <xdr:row>27</xdr:row>
      <xdr:rowOff>26321</xdr:rowOff>
    </xdr:from>
    <xdr:to>
      <xdr:col>2</xdr:col>
      <xdr:colOff>1376264</xdr:colOff>
      <xdr:row>27</xdr:row>
      <xdr:rowOff>533297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3A835F86-DA8B-4AC3-A279-AC64B1595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6009" y="10067931"/>
          <a:ext cx="1356611" cy="50697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17</xdr:col>
      <xdr:colOff>109663</xdr:colOff>
      <xdr:row>1</xdr:row>
      <xdr:rowOff>71438</xdr:rowOff>
    </xdr:from>
    <xdr:ext cx="1033336" cy="624567"/>
    <xdr:pic>
      <xdr:nvPicPr>
        <xdr:cNvPr id="2" name="Immagine 6">
          <a:extLst>
            <a:ext uri="{FF2B5EF4-FFF2-40B4-BE49-F238E27FC236}">
              <a16:creationId xmlns:a16="http://schemas.microsoft.com/office/drawing/2014/main" id="{4CF7BA45-1985-4A1E-914F-EFFCE70C4CB3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61" t="15753" r="11725" b="16734"/>
        <a:stretch>
          <a:fillRect/>
        </a:stretch>
      </xdr:blipFill>
      <xdr:spPr bwMode="auto">
        <a:xfrm>
          <a:off x="50439763" y="204788"/>
          <a:ext cx="1033336" cy="624567"/>
        </a:xfrm>
        <a:prstGeom prst="rect">
          <a:avLst/>
        </a:prstGeom>
        <a:noFill/>
        <a:ln>
          <a:noFill/>
        </a:ln>
      </xdr:spPr>
    </xdr:pic>
    <xdr:clientData/>
  </xdr:oneCellAnchor>
  <xdr:twoCellAnchor editAs="oneCell">
    <xdr:from>
      <xdr:col>2</xdr:col>
      <xdr:colOff>10140</xdr:colOff>
      <xdr:row>27</xdr:row>
      <xdr:rowOff>28261</xdr:rowOff>
    </xdr:from>
    <xdr:to>
      <xdr:col>3</xdr:col>
      <xdr:colOff>0</xdr:colOff>
      <xdr:row>27</xdr:row>
      <xdr:rowOff>530678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31B4580-F7D1-4DFD-9744-5E401AAE38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34065" y="14353861"/>
          <a:ext cx="1370985" cy="502417"/>
        </a:xfrm>
        <a:prstGeom prst="rect">
          <a:avLst/>
        </a:prstGeom>
      </xdr:spPr>
    </xdr:pic>
    <xdr:clientData/>
  </xdr:twoCellAnchor>
  <xdr:twoCellAnchor editAs="oneCell">
    <xdr:from>
      <xdr:col>2</xdr:col>
      <xdr:colOff>6519</xdr:colOff>
      <xdr:row>25</xdr:row>
      <xdr:rowOff>27214</xdr:rowOff>
    </xdr:from>
    <xdr:to>
      <xdr:col>3</xdr:col>
      <xdr:colOff>0</xdr:colOff>
      <xdr:row>26</xdr:row>
      <xdr:rowOff>8504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138A7AA-456A-46A5-8BCB-A36B20302D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30444" y="13809889"/>
          <a:ext cx="1374606" cy="524215"/>
        </a:xfrm>
        <a:prstGeom prst="rect">
          <a:avLst/>
        </a:prstGeom>
      </xdr:spPr>
    </xdr:pic>
    <xdr:clientData/>
  </xdr:twoCellAnchor>
  <xdr:twoCellAnchor>
    <xdr:from>
      <xdr:col>2</xdr:col>
      <xdr:colOff>21148</xdr:colOff>
      <xdr:row>18</xdr:row>
      <xdr:rowOff>7292</xdr:rowOff>
    </xdr:from>
    <xdr:to>
      <xdr:col>3</xdr:col>
      <xdr:colOff>2893</xdr:colOff>
      <xdr:row>18</xdr:row>
      <xdr:rowOff>540688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FCA9B59F-2807-4E21-8455-371A410504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5400000">
          <a:off x="1359810" y="4688430"/>
          <a:ext cx="533396" cy="1362870"/>
        </a:xfrm>
        <a:prstGeom prst="rect">
          <a:avLst/>
        </a:prstGeom>
      </xdr:spPr>
    </xdr:pic>
    <xdr:clientData/>
  </xdr:twoCellAnchor>
  <xdr:twoCellAnchor editAs="oneCell">
    <xdr:from>
      <xdr:col>2</xdr:col>
      <xdr:colOff>27212</xdr:colOff>
      <xdr:row>20</xdr:row>
      <xdr:rowOff>47921</xdr:rowOff>
    </xdr:from>
    <xdr:to>
      <xdr:col>2</xdr:col>
      <xdr:colOff>1377811</xdr:colOff>
      <xdr:row>21</xdr:row>
      <xdr:rowOff>36678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74D7A172-E218-498B-A26C-673332C299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59005" y="7585095"/>
          <a:ext cx="1360124" cy="527126"/>
        </a:xfrm>
        <a:prstGeom prst="rect">
          <a:avLst/>
        </a:prstGeom>
      </xdr:spPr>
    </xdr:pic>
    <xdr:clientData/>
  </xdr:twoCellAnchor>
  <xdr:twoCellAnchor editAs="oneCell">
    <xdr:from>
      <xdr:col>2</xdr:col>
      <xdr:colOff>27214</xdr:colOff>
      <xdr:row>28</xdr:row>
      <xdr:rowOff>27214</xdr:rowOff>
    </xdr:from>
    <xdr:to>
      <xdr:col>3</xdr:col>
      <xdr:colOff>0</xdr:colOff>
      <xdr:row>28</xdr:row>
      <xdr:rowOff>530679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2720B5C4-890E-4E11-A1F6-C0A20152D0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51139" y="14895739"/>
          <a:ext cx="1353911" cy="503465"/>
        </a:xfrm>
        <a:prstGeom prst="rect">
          <a:avLst/>
        </a:prstGeom>
      </xdr:spPr>
    </xdr:pic>
    <xdr:clientData/>
  </xdr:twoCellAnchor>
  <xdr:twoCellAnchor>
    <xdr:from>
      <xdr:col>2</xdr:col>
      <xdr:colOff>40822</xdr:colOff>
      <xdr:row>22</xdr:row>
      <xdr:rowOff>13607</xdr:rowOff>
    </xdr:from>
    <xdr:to>
      <xdr:col>2</xdr:col>
      <xdr:colOff>1369219</xdr:colOff>
      <xdr:row>22</xdr:row>
      <xdr:rowOff>535518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44A83482-25A5-4F22-8C86-23C60BEF4F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72615" y="8627520"/>
          <a:ext cx="1328397" cy="521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13804</xdr:colOff>
      <xdr:row>23</xdr:row>
      <xdr:rowOff>52454</xdr:rowOff>
    </xdr:from>
    <xdr:to>
      <xdr:col>3</xdr:col>
      <xdr:colOff>0</xdr:colOff>
      <xdr:row>24</xdr:row>
      <xdr:rowOff>6209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745A480E-7405-43C1-B76A-F52042223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5597" y="9184030"/>
          <a:ext cx="1373533" cy="492125"/>
        </a:xfrm>
        <a:prstGeom prst="rect">
          <a:avLst/>
        </a:prstGeom>
      </xdr:spPr>
    </xdr:pic>
    <xdr:clientData/>
  </xdr:twoCellAnchor>
  <xdr:twoCellAnchor editAs="oneCell">
    <xdr:from>
      <xdr:col>2</xdr:col>
      <xdr:colOff>27609</xdr:colOff>
      <xdr:row>19</xdr:row>
      <xdr:rowOff>27610</xdr:rowOff>
    </xdr:from>
    <xdr:to>
      <xdr:col>2</xdr:col>
      <xdr:colOff>1369218</xdr:colOff>
      <xdr:row>19</xdr:row>
      <xdr:rowOff>524565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89257F74-B680-48E7-919E-CFBBDA125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1534" y="5666410"/>
          <a:ext cx="1341609" cy="496955"/>
        </a:xfrm>
        <a:prstGeom prst="rect">
          <a:avLst/>
        </a:prstGeom>
      </xdr:spPr>
    </xdr:pic>
    <xdr:clientData/>
  </xdr:twoCellAnchor>
  <xdr:twoCellAnchor editAs="oneCell">
    <xdr:from>
      <xdr:col>2</xdr:col>
      <xdr:colOff>6901</xdr:colOff>
      <xdr:row>24</xdr:row>
      <xdr:rowOff>47453</xdr:rowOff>
    </xdr:from>
    <xdr:to>
      <xdr:col>2</xdr:col>
      <xdr:colOff>1375495</xdr:colOff>
      <xdr:row>25</xdr:row>
      <xdr:rowOff>1530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FA50519B-CD75-449E-B82F-E7FED8A880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38694" y="9717399"/>
          <a:ext cx="1368594" cy="492446"/>
        </a:xfrm>
        <a:prstGeom prst="rect">
          <a:avLst/>
        </a:prstGeom>
      </xdr:spPr>
    </xdr:pic>
    <xdr:clientData/>
  </xdr:twoCellAnchor>
  <xdr:twoCellAnchor editAs="oneCell">
    <xdr:from>
      <xdr:col>2</xdr:col>
      <xdr:colOff>19842</xdr:colOff>
      <xdr:row>26</xdr:row>
      <xdr:rowOff>19843</xdr:rowOff>
    </xdr:from>
    <xdr:to>
      <xdr:col>2</xdr:col>
      <xdr:colOff>1359692</xdr:colOff>
      <xdr:row>26</xdr:row>
      <xdr:rowOff>516800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9110839D-A8FB-4F03-983E-AD4C7501A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flipH="1">
          <a:off x="951635" y="10766528"/>
          <a:ext cx="1339850" cy="496957"/>
        </a:xfrm>
        <a:prstGeom prst="rect">
          <a:avLst/>
        </a:prstGeom>
      </xdr:spPr>
    </xdr:pic>
    <xdr:clientData/>
  </xdr:twoCellAnchor>
  <xdr:oneCellAnchor>
    <xdr:from>
      <xdr:col>6</xdr:col>
      <xdr:colOff>1188901</xdr:colOff>
      <xdr:row>14</xdr:row>
      <xdr:rowOff>741121</xdr:rowOff>
    </xdr:from>
    <xdr:ext cx="186710" cy="375339"/>
    <xdr:pic>
      <xdr:nvPicPr>
        <xdr:cNvPr id="63" name="Imagen 62">
          <a:extLst>
            <a:ext uri="{FF2B5EF4-FFF2-40B4-BE49-F238E27FC236}">
              <a16:creationId xmlns:a16="http://schemas.microsoft.com/office/drawing/2014/main" id="{9F963292-6C5A-49CE-957C-3CC4EAE72F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827" t="14275" r="40424" b="29939"/>
        <a:stretch/>
      </xdr:blipFill>
      <xdr:spPr>
        <a:xfrm>
          <a:off x="15165803" y="3909219"/>
          <a:ext cx="186710" cy="375339"/>
        </a:xfrm>
        <a:prstGeom prst="rect">
          <a:avLst/>
        </a:prstGeom>
      </xdr:spPr>
    </xdr:pic>
    <xdr:clientData/>
  </xdr:oneCellAnchor>
  <xdr:oneCellAnchor>
    <xdr:from>
      <xdr:col>7</xdr:col>
      <xdr:colOff>1177374</xdr:colOff>
      <xdr:row>14</xdr:row>
      <xdr:rowOff>727868</xdr:rowOff>
    </xdr:from>
    <xdr:ext cx="186710" cy="375339"/>
    <xdr:pic>
      <xdr:nvPicPr>
        <xdr:cNvPr id="64" name="Imagen 63">
          <a:extLst>
            <a:ext uri="{FF2B5EF4-FFF2-40B4-BE49-F238E27FC236}">
              <a16:creationId xmlns:a16="http://schemas.microsoft.com/office/drawing/2014/main" id="{3E60AFDD-75E5-4EAE-BB10-3109414F0E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827" t="14275" r="40424" b="29939"/>
        <a:stretch/>
      </xdr:blipFill>
      <xdr:spPr>
        <a:xfrm>
          <a:off x="16665852" y="3895966"/>
          <a:ext cx="186710" cy="375339"/>
        </a:xfrm>
        <a:prstGeom prst="rect">
          <a:avLst/>
        </a:prstGeom>
      </xdr:spPr>
    </xdr:pic>
    <xdr:clientData/>
  </xdr:oneCellAnchor>
  <xdr:oneCellAnchor>
    <xdr:from>
      <xdr:col>2</xdr:col>
      <xdr:colOff>41413</xdr:colOff>
      <xdr:row>29</xdr:row>
      <xdr:rowOff>41413</xdr:rowOff>
    </xdr:from>
    <xdr:ext cx="1325562" cy="523875"/>
    <xdr:pic>
      <xdr:nvPicPr>
        <xdr:cNvPr id="65" name="Imagen 64">
          <a:extLst>
            <a:ext uri="{FF2B5EF4-FFF2-40B4-BE49-F238E27FC236}">
              <a16:creationId xmlns:a16="http://schemas.microsoft.com/office/drawing/2014/main" id="{9F893554-F2E1-424F-8E39-90BEBEA64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3206" y="11885543"/>
          <a:ext cx="1325562" cy="523875"/>
        </a:xfrm>
        <a:prstGeom prst="rect">
          <a:avLst/>
        </a:prstGeom>
      </xdr:spPr>
    </xdr:pic>
    <xdr:clientData/>
  </xdr:oneCellAnchor>
  <xdr:twoCellAnchor editAs="oneCell">
    <xdr:from>
      <xdr:col>2</xdr:col>
      <xdr:colOff>20706</xdr:colOff>
      <xdr:row>21</xdr:row>
      <xdr:rowOff>41413</xdr:rowOff>
    </xdr:from>
    <xdr:to>
      <xdr:col>2</xdr:col>
      <xdr:colOff>1357278</xdr:colOff>
      <xdr:row>22</xdr:row>
      <xdr:rowOff>23461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46A2DD2D-BB69-4CB6-AFE7-2C8D779C7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2499" y="8116956"/>
          <a:ext cx="1336572" cy="5204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D40559-88B1-46E1-A6C4-77A699E39A03}">
  <sheetPr>
    <pageSetUpPr fitToPage="1"/>
  </sheetPr>
  <dimension ref="B1:AK88"/>
  <sheetViews>
    <sheetView tabSelected="1" view="pageBreakPreview" zoomScale="50" zoomScaleNormal="80" zoomScaleSheetLayoutView="50" workbookViewId="0">
      <pane xSplit="1" ySplit="18" topLeftCell="C67" activePane="bottomRight" state="frozen"/>
      <selection pane="topRight" activeCell="B1" sqref="B1"/>
      <selection pane="bottomLeft" activeCell="A19" sqref="A19"/>
      <selection pane="bottomRight" activeCell="A67" sqref="A67:XFD67"/>
    </sheetView>
  </sheetViews>
  <sheetFormatPr baseColWidth="10" defaultRowHeight="15" x14ac:dyDescent="0.25"/>
  <cols>
    <col min="1" max="1" width="1.85546875" customWidth="1"/>
    <col min="2" max="2" width="12" customWidth="1"/>
    <col min="3" max="3" width="20.7109375" customWidth="1"/>
    <col min="4" max="4" width="61.5703125" customWidth="1"/>
    <col min="5" max="36" width="22.7109375" customWidth="1"/>
    <col min="37" max="38" width="4.140625" customWidth="1"/>
  </cols>
  <sheetData>
    <row r="1" spans="2:37" ht="10.9" customHeight="1" thickBot="1" x14ac:dyDescent="0.3"/>
    <row r="2" spans="2:37" ht="23.25" x14ac:dyDescent="0.35">
      <c r="B2" s="306" t="s">
        <v>27</v>
      </c>
      <c r="C2" s="307"/>
      <c r="D2" s="307"/>
      <c r="E2" s="307"/>
      <c r="F2" s="307"/>
      <c r="G2" s="307"/>
      <c r="H2" s="307"/>
      <c r="I2" s="307"/>
      <c r="J2" s="307"/>
      <c r="K2" s="307"/>
      <c r="L2" s="307"/>
      <c r="M2" s="307"/>
      <c r="N2" s="307"/>
      <c r="O2" s="307"/>
      <c r="P2" s="307"/>
      <c r="Q2" s="307"/>
      <c r="R2" s="307"/>
      <c r="S2" s="307"/>
      <c r="T2" s="307"/>
      <c r="U2" s="307"/>
      <c r="V2" s="307"/>
      <c r="W2" s="307"/>
      <c r="X2" s="307"/>
      <c r="Y2" s="308"/>
      <c r="Z2" s="192" t="s">
        <v>26</v>
      </c>
      <c r="AA2" s="193"/>
      <c r="AB2" s="194"/>
      <c r="AC2" s="194"/>
      <c r="AD2" s="194"/>
      <c r="AE2" s="194"/>
      <c r="AF2" s="194"/>
      <c r="AG2" s="194"/>
      <c r="AH2" s="288" t="s">
        <v>25</v>
      </c>
      <c r="AI2" s="289"/>
      <c r="AJ2" s="138"/>
    </row>
    <row r="3" spans="2:37" ht="24" thickBot="1" x14ac:dyDescent="0.4">
      <c r="B3" s="309" t="s">
        <v>24</v>
      </c>
      <c r="C3" s="310"/>
      <c r="D3" s="311"/>
      <c r="E3" s="311"/>
      <c r="F3" s="311"/>
      <c r="G3" s="311"/>
      <c r="H3" s="311"/>
      <c r="I3" s="311"/>
      <c r="J3" s="311"/>
      <c r="K3" s="311"/>
      <c r="L3" s="311"/>
      <c r="M3" s="311"/>
      <c r="N3" s="311"/>
      <c r="O3" s="311"/>
      <c r="P3" s="311"/>
      <c r="Q3" s="311"/>
      <c r="R3" s="311"/>
      <c r="S3" s="311"/>
      <c r="T3" s="311"/>
      <c r="U3" s="311"/>
      <c r="V3" s="311"/>
      <c r="W3" s="311"/>
      <c r="X3" s="311"/>
      <c r="Y3" s="312"/>
      <c r="Z3" s="286" t="s">
        <v>23</v>
      </c>
      <c r="AA3" s="287"/>
      <c r="AB3" s="195"/>
      <c r="AC3" s="195"/>
      <c r="AD3" s="195"/>
      <c r="AE3" s="195"/>
      <c r="AF3" s="195"/>
      <c r="AG3" s="195"/>
      <c r="AH3" s="196"/>
      <c r="AI3" s="197"/>
      <c r="AJ3" s="140"/>
    </row>
    <row r="4" spans="2:37" ht="23.25" x14ac:dyDescent="0.35">
      <c r="B4" s="313"/>
      <c r="C4" s="311"/>
      <c r="D4" s="311"/>
      <c r="E4" s="311"/>
      <c r="F4" s="311"/>
      <c r="G4" s="311"/>
      <c r="H4" s="311"/>
      <c r="I4" s="311"/>
      <c r="J4" s="311"/>
      <c r="K4" s="311"/>
      <c r="L4" s="311"/>
      <c r="M4" s="311"/>
      <c r="N4" s="311"/>
      <c r="O4" s="311"/>
      <c r="P4" s="311"/>
      <c r="Q4" s="311"/>
      <c r="R4" s="311"/>
      <c r="S4" s="311"/>
      <c r="T4" s="311"/>
      <c r="U4" s="311"/>
      <c r="V4" s="311"/>
      <c r="W4" s="311"/>
      <c r="X4" s="311"/>
      <c r="Y4" s="312"/>
      <c r="Z4" s="192" t="s">
        <v>22</v>
      </c>
      <c r="AA4" s="198" t="s">
        <v>29</v>
      </c>
      <c r="AB4" s="199"/>
      <c r="AC4" s="199"/>
      <c r="AD4" s="199"/>
      <c r="AE4" s="199"/>
      <c r="AF4" s="199"/>
      <c r="AG4" s="199"/>
      <c r="AH4" s="288" t="s">
        <v>21</v>
      </c>
      <c r="AI4" s="289"/>
      <c r="AJ4" s="140"/>
    </row>
    <row r="5" spans="2:37" ht="24" thickBot="1" x14ac:dyDescent="0.4">
      <c r="B5" s="314"/>
      <c r="C5" s="315"/>
      <c r="D5" s="315"/>
      <c r="E5" s="315"/>
      <c r="F5" s="315"/>
      <c r="G5" s="315"/>
      <c r="H5" s="315"/>
      <c r="I5" s="315"/>
      <c r="J5" s="315"/>
      <c r="K5" s="315"/>
      <c r="L5" s="315"/>
      <c r="M5" s="315"/>
      <c r="N5" s="315"/>
      <c r="O5" s="315"/>
      <c r="P5" s="315"/>
      <c r="Q5" s="315"/>
      <c r="R5" s="315"/>
      <c r="S5" s="315"/>
      <c r="T5" s="315"/>
      <c r="U5" s="315"/>
      <c r="V5" s="315"/>
      <c r="W5" s="315"/>
      <c r="X5" s="315"/>
      <c r="Y5" s="316"/>
      <c r="Z5" s="196" t="s">
        <v>28</v>
      </c>
      <c r="AA5" s="197"/>
      <c r="AB5" s="200"/>
      <c r="AC5" s="200"/>
      <c r="AD5" s="200"/>
      <c r="AE5" s="200"/>
      <c r="AF5" s="200"/>
      <c r="AG5" s="200"/>
      <c r="AH5" s="286" t="s">
        <v>20</v>
      </c>
      <c r="AI5" s="287"/>
      <c r="AJ5" s="139"/>
    </row>
    <row r="6" spans="2:37" ht="5.45" customHeight="1" thickBot="1" x14ac:dyDescent="0.4">
      <c r="B6" s="118"/>
      <c r="C6" s="118"/>
      <c r="D6" s="118"/>
      <c r="E6" s="118"/>
      <c r="F6" s="118"/>
      <c r="G6" s="118"/>
      <c r="H6" s="118"/>
      <c r="I6" s="118"/>
      <c r="J6" s="118"/>
      <c r="K6" s="118"/>
      <c r="L6" s="118"/>
      <c r="M6" s="118"/>
      <c r="N6" s="118"/>
      <c r="O6" s="118"/>
      <c r="P6" s="118"/>
      <c r="Q6" s="118"/>
      <c r="R6" s="118"/>
      <c r="S6" s="118"/>
      <c r="T6" s="118"/>
      <c r="U6" s="118"/>
      <c r="V6" s="118"/>
      <c r="W6" s="118"/>
      <c r="X6" s="118"/>
      <c r="Y6" s="118"/>
      <c r="Z6" s="118"/>
      <c r="AA6" s="118"/>
      <c r="AB6" s="118"/>
      <c r="AC6" s="118"/>
      <c r="AD6" s="118"/>
      <c r="AE6" s="118"/>
      <c r="AF6" s="118"/>
      <c r="AG6" s="118"/>
      <c r="AH6" s="118"/>
      <c r="AI6" s="118"/>
      <c r="AJ6" s="118"/>
      <c r="AK6" s="18"/>
    </row>
    <row r="7" spans="2:37" ht="24" thickBot="1" x14ac:dyDescent="0.35">
      <c r="B7" s="369" t="s">
        <v>19</v>
      </c>
      <c r="C7" s="370"/>
      <c r="D7" s="371" t="s">
        <v>86</v>
      </c>
      <c r="E7" s="371"/>
      <c r="F7" s="372"/>
      <c r="G7" s="317" t="s">
        <v>18</v>
      </c>
      <c r="H7" s="318"/>
      <c r="I7" s="318"/>
      <c r="J7" s="375">
        <v>44958</v>
      </c>
      <c r="K7" s="376"/>
      <c r="L7" s="376"/>
      <c r="M7" s="376"/>
      <c r="N7" s="376"/>
      <c r="O7" s="377"/>
      <c r="P7" s="201"/>
      <c r="Q7" s="201"/>
      <c r="R7" s="201"/>
      <c r="S7" s="201"/>
      <c r="T7" s="201"/>
      <c r="U7" s="201"/>
      <c r="V7" s="201"/>
      <c r="W7" s="201"/>
      <c r="X7" s="201"/>
      <c r="Y7" s="201"/>
      <c r="Z7" s="201"/>
      <c r="AA7" s="201"/>
      <c r="AB7" s="201"/>
      <c r="AC7" s="201"/>
      <c r="AD7" s="201"/>
      <c r="AE7" s="201"/>
      <c r="AF7" s="201"/>
      <c r="AG7" s="201"/>
      <c r="AH7" s="201"/>
      <c r="AI7" s="201"/>
      <c r="AJ7" s="141"/>
      <c r="AK7" s="18"/>
    </row>
    <row r="8" spans="2:37" ht="24" thickBot="1" x14ac:dyDescent="0.4">
      <c r="B8" s="369" t="s">
        <v>17</v>
      </c>
      <c r="C8" s="370"/>
      <c r="D8" s="371" t="s">
        <v>87</v>
      </c>
      <c r="E8" s="371"/>
      <c r="F8" s="372"/>
      <c r="G8" s="317" t="s">
        <v>16</v>
      </c>
      <c r="H8" s="318"/>
      <c r="I8" s="318"/>
      <c r="J8" s="202"/>
      <c r="K8" s="203"/>
      <c r="L8" s="203"/>
      <c r="M8" s="203"/>
      <c r="N8" s="203"/>
      <c r="O8" s="203"/>
      <c r="P8" s="203"/>
      <c r="Q8" s="203"/>
      <c r="R8" s="203"/>
      <c r="S8" s="204"/>
      <c r="T8" s="203"/>
      <c r="U8" s="203"/>
      <c r="V8" s="203"/>
      <c r="W8" s="373" t="s">
        <v>15</v>
      </c>
      <c r="X8" s="374"/>
      <c r="Y8" s="374"/>
      <c r="Z8" s="205" t="s">
        <v>88</v>
      </c>
      <c r="AA8" s="374" t="s">
        <v>14</v>
      </c>
      <c r="AB8" s="374"/>
      <c r="AC8" s="374"/>
      <c r="AD8" s="374"/>
      <c r="AE8" s="374"/>
      <c r="AF8" s="374"/>
      <c r="AG8" s="374"/>
      <c r="AH8" s="374"/>
      <c r="AI8" s="374"/>
      <c r="AJ8" s="142" t="s">
        <v>88</v>
      </c>
      <c r="AK8" s="17"/>
    </row>
    <row r="9" spans="2:37" ht="5.45" customHeight="1" thickBot="1" x14ac:dyDescent="0.4">
      <c r="B9" s="118"/>
      <c r="C9" s="118"/>
      <c r="D9" s="118"/>
      <c r="E9" s="118"/>
      <c r="F9" s="118"/>
      <c r="G9" s="118"/>
      <c r="H9" s="118"/>
      <c r="I9" s="118"/>
      <c r="J9" s="143"/>
      <c r="K9" s="143"/>
      <c r="L9" s="143"/>
      <c r="M9" s="143"/>
      <c r="N9" s="143"/>
      <c r="O9" s="143"/>
      <c r="P9" s="143"/>
      <c r="Q9" s="143"/>
      <c r="R9" s="143"/>
      <c r="S9" s="143"/>
      <c r="T9" s="143"/>
      <c r="U9" s="143"/>
      <c r="V9" s="143"/>
      <c r="W9" s="143"/>
      <c r="X9" s="143"/>
      <c r="Y9" s="143"/>
      <c r="Z9" s="143"/>
      <c r="AA9" s="143"/>
      <c r="AB9" s="143"/>
      <c r="AC9" s="143"/>
      <c r="AD9" s="143"/>
      <c r="AE9" s="143"/>
      <c r="AF9" s="143"/>
      <c r="AG9" s="143"/>
      <c r="AH9" s="143"/>
      <c r="AI9" s="143"/>
      <c r="AJ9" s="118"/>
      <c r="AK9" s="18"/>
    </row>
    <row r="10" spans="2:37" ht="27" customHeight="1" thickBot="1" x14ac:dyDescent="0.45">
      <c r="B10" s="378" t="s">
        <v>13</v>
      </c>
      <c r="C10" s="379"/>
      <c r="D10" s="379"/>
      <c r="E10" s="346" t="s">
        <v>89</v>
      </c>
      <c r="F10" s="345"/>
      <c r="G10" s="363"/>
      <c r="H10" s="344" t="s">
        <v>90</v>
      </c>
      <c r="I10" s="345"/>
      <c r="J10" s="345"/>
      <c r="K10" s="345"/>
      <c r="L10" s="345"/>
      <c r="M10" s="363"/>
      <c r="N10" s="364" t="s">
        <v>91</v>
      </c>
      <c r="O10" s="365"/>
      <c r="P10" s="365"/>
      <c r="Q10" s="365"/>
      <c r="R10" s="365"/>
      <c r="S10" s="365"/>
      <c r="T10" s="365"/>
      <c r="U10" s="365"/>
      <c r="V10" s="365"/>
      <c r="W10" s="344" t="s">
        <v>92</v>
      </c>
      <c r="X10" s="345"/>
      <c r="Y10" s="345"/>
      <c r="Z10" s="345"/>
      <c r="AA10" s="345"/>
      <c r="AB10" s="345"/>
      <c r="AC10" s="346" t="s">
        <v>99</v>
      </c>
      <c r="AD10" s="345"/>
      <c r="AE10" s="345"/>
      <c r="AF10" s="345"/>
      <c r="AG10" s="345"/>
      <c r="AH10" s="347"/>
      <c r="AI10" s="332" t="s">
        <v>12</v>
      </c>
      <c r="AJ10" s="351" t="s">
        <v>11</v>
      </c>
      <c r="AK10" s="17"/>
    </row>
    <row r="11" spans="2:37" ht="15" customHeight="1" x14ac:dyDescent="0.25">
      <c r="B11" s="380"/>
      <c r="C11" s="381"/>
      <c r="D11" s="381"/>
      <c r="E11" s="336" t="s">
        <v>64</v>
      </c>
      <c r="F11" s="339" t="s">
        <v>65</v>
      </c>
      <c r="G11" s="354" t="s">
        <v>66</v>
      </c>
      <c r="H11" s="357" t="s">
        <v>67</v>
      </c>
      <c r="I11" s="339" t="s">
        <v>68</v>
      </c>
      <c r="J11" s="339" t="s">
        <v>69</v>
      </c>
      <c r="K11" s="339" t="s">
        <v>70</v>
      </c>
      <c r="L11" s="339" t="s">
        <v>71</v>
      </c>
      <c r="M11" s="384" t="s">
        <v>72</v>
      </c>
      <c r="N11" s="360" t="s">
        <v>73</v>
      </c>
      <c r="O11" s="348" t="s">
        <v>74</v>
      </c>
      <c r="P11" s="348" t="s">
        <v>75</v>
      </c>
      <c r="Q11" s="348" t="s">
        <v>76</v>
      </c>
      <c r="R11" s="348" t="s">
        <v>77</v>
      </c>
      <c r="S11" s="348" t="s">
        <v>78</v>
      </c>
      <c r="T11" s="348" t="s">
        <v>120</v>
      </c>
      <c r="U11" s="348" t="s">
        <v>79</v>
      </c>
      <c r="V11" s="366" t="s">
        <v>121</v>
      </c>
      <c r="W11" s="303" t="s">
        <v>101</v>
      </c>
      <c r="X11" s="301" t="s">
        <v>68</v>
      </c>
      <c r="Y11" s="301" t="s">
        <v>69</v>
      </c>
      <c r="Z11" s="301" t="s">
        <v>70</v>
      </c>
      <c r="AA11" s="301" t="s">
        <v>71</v>
      </c>
      <c r="AB11" s="334" t="s">
        <v>72</v>
      </c>
      <c r="AC11" s="336" t="s">
        <v>100</v>
      </c>
      <c r="AD11" s="339" t="s">
        <v>68</v>
      </c>
      <c r="AE11" s="341" t="s">
        <v>102</v>
      </c>
      <c r="AF11" s="339" t="s">
        <v>103</v>
      </c>
      <c r="AG11" s="339" t="s">
        <v>104</v>
      </c>
      <c r="AH11" s="298" t="s">
        <v>105</v>
      </c>
      <c r="AI11" s="333"/>
      <c r="AJ11" s="352"/>
      <c r="AK11" s="17"/>
    </row>
    <row r="12" spans="2:37" x14ac:dyDescent="0.25">
      <c r="B12" s="380"/>
      <c r="C12" s="381"/>
      <c r="D12" s="381"/>
      <c r="E12" s="337"/>
      <c r="F12" s="301"/>
      <c r="G12" s="355"/>
      <c r="H12" s="358"/>
      <c r="I12" s="301"/>
      <c r="J12" s="301"/>
      <c r="K12" s="301"/>
      <c r="L12" s="301"/>
      <c r="M12" s="334"/>
      <c r="N12" s="361"/>
      <c r="O12" s="349"/>
      <c r="P12" s="349"/>
      <c r="Q12" s="349"/>
      <c r="R12" s="349"/>
      <c r="S12" s="349"/>
      <c r="T12" s="349"/>
      <c r="U12" s="349"/>
      <c r="V12" s="367"/>
      <c r="W12" s="304"/>
      <c r="X12" s="301"/>
      <c r="Y12" s="301"/>
      <c r="Z12" s="301"/>
      <c r="AA12" s="301"/>
      <c r="AB12" s="334"/>
      <c r="AC12" s="337"/>
      <c r="AD12" s="301"/>
      <c r="AE12" s="342"/>
      <c r="AF12" s="301"/>
      <c r="AG12" s="301"/>
      <c r="AH12" s="299"/>
      <c r="AI12" s="333"/>
      <c r="AJ12" s="352"/>
      <c r="AK12" s="17"/>
    </row>
    <row r="13" spans="2:37" x14ac:dyDescent="0.25">
      <c r="B13" s="380"/>
      <c r="C13" s="381"/>
      <c r="D13" s="381"/>
      <c r="E13" s="337"/>
      <c r="F13" s="301"/>
      <c r="G13" s="355"/>
      <c r="H13" s="358"/>
      <c r="I13" s="301"/>
      <c r="J13" s="301"/>
      <c r="K13" s="301"/>
      <c r="L13" s="301"/>
      <c r="M13" s="334"/>
      <c r="N13" s="361"/>
      <c r="O13" s="349"/>
      <c r="P13" s="349"/>
      <c r="Q13" s="349"/>
      <c r="R13" s="349"/>
      <c r="S13" s="349"/>
      <c r="T13" s="349"/>
      <c r="U13" s="349"/>
      <c r="V13" s="367"/>
      <c r="W13" s="304"/>
      <c r="X13" s="301"/>
      <c r="Y13" s="301"/>
      <c r="Z13" s="301"/>
      <c r="AA13" s="301"/>
      <c r="AB13" s="334"/>
      <c r="AC13" s="337"/>
      <c r="AD13" s="301"/>
      <c r="AE13" s="342"/>
      <c r="AF13" s="301"/>
      <c r="AG13" s="301"/>
      <c r="AH13" s="299"/>
      <c r="AI13" s="333"/>
      <c r="AJ13" s="352"/>
      <c r="AK13" s="17"/>
    </row>
    <row r="14" spans="2:37" x14ac:dyDescent="0.25">
      <c r="B14" s="380"/>
      <c r="C14" s="381"/>
      <c r="D14" s="381"/>
      <c r="E14" s="337"/>
      <c r="F14" s="301"/>
      <c r="G14" s="355"/>
      <c r="H14" s="358"/>
      <c r="I14" s="301"/>
      <c r="J14" s="301"/>
      <c r="K14" s="301"/>
      <c r="L14" s="301"/>
      <c r="M14" s="334"/>
      <c r="N14" s="361"/>
      <c r="O14" s="349"/>
      <c r="P14" s="349"/>
      <c r="Q14" s="349"/>
      <c r="R14" s="349"/>
      <c r="S14" s="349"/>
      <c r="T14" s="349"/>
      <c r="U14" s="349"/>
      <c r="V14" s="367"/>
      <c r="W14" s="304"/>
      <c r="X14" s="301"/>
      <c r="Y14" s="301"/>
      <c r="Z14" s="301"/>
      <c r="AA14" s="301"/>
      <c r="AB14" s="334"/>
      <c r="AC14" s="337"/>
      <c r="AD14" s="301"/>
      <c r="AE14" s="342"/>
      <c r="AF14" s="301"/>
      <c r="AG14" s="301"/>
      <c r="AH14" s="299"/>
      <c r="AI14" s="333"/>
      <c r="AJ14" s="352"/>
      <c r="AK14" s="17"/>
    </row>
    <row r="15" spans="2:37" ht="96" customHeight="1" thickBot="1" x14ac:dyDescent="0.3">
      <c r="B15" s="382"/>
      <c r="C15" s="383"/>
      <c r="D15" s="383"/>
      <c r="E15" s="353"/>
      <c r="F15" s="302"/>
      <c r="G15" s="356"/>
      <c r="H15" s="359"/>
      <c r="I15" s="302"/>
      <c r="J15" s="302"/>
      <c r="K15" s="302"/>
      <c r="L15" s="302"/>
      <c r="M15" s="335"/>
      <c r="N15" s="362"/>
      <c r="O15" s="350"/>
      <c r="P15" s="350"/>
      <c r="Q15" s="350"/>
      <c r="R15" s="350"/>
      <c r="S15" s="350"/>
      <c r="T15" s="350"/>
      <c r="U15" s="350"/>
      <c r="V15" s="368"/>
      <c r="W15" s="305"/>
      <c r="X15" s="302"/>
      <c r="Y15" s="302"/>
      <c r="Z15" s="302"/>
      <c r="AA15" s="302"/>
      <c r="AB15" s="335"/>
      <c r="AC15" s="338"/>
      <c r="AD15" s="340"/>
      <c r="AE15" s="343"/>
      <c r="AF15" s="340"/>
      <c r="AG15" s="340"/>
      <c r="AH15" s="300"/>
      <c r="AI15" s="333"/>
      <c r="AJ15" s="352"/>
      <c r="AK15" s="17"/>
    </row>
    <row r="16" spans="2:37" ht="17.45" customHeight="1" thickTop="1" x14ac:dyDescent="0.25">
      <c r="B16" s="319" t="s">
        <v>10</v>
      </c>
      <c r="C16" s="320"/>
      <c r="D16" s="320"/>
      <c r="E16" s="110">
        <v>4</v>
      </c>
      <c r="F16" s="111">
        <v>6</v>
      </c>
      <c r="G16" s="112">
        <v>1</v>
      </c>
      <c r="H16" s="113">
        <v>6</v>
      </c>
      <c r="I16" s="114">
        <v>4</v>
      </c>
      <c r="J16" s="114">
        <v>2</v>
      </c>
      <c r="K16" s="114">
        <v>2</v>
      </c>
      <c r="L16" s="114">
        <v>2</v>
      </c>
      <c r="M16" s="112">
        <v>2</v>
      </c>
      <c r="N16" s="256">
        <v>4</v>
      </c>
      <c r="O16" s="111">
        <v>2</v>
      </c>
      <c r="P16" s="111">
        <v>2</v>
      </c>
      <c r="Q16" s="111">
        <v>2</v>
      </c>
      <c r="R16" s="111">
        <v>2</v>
      </c>
      <c r="S16" s="111">
        <v>2</v>
      </c>
      <c r="T16" s="255">
        <v>2</v>
      </c>
      <c r="U16" s="255"/>
      <c r="V16" s="255"/>
      <c r="W16" s="115">
        <v>3</v>
      </c>
      <c r="X16" s="111">
        <v>2</v>
      </c>
      <c r="Y16" s="111">
        <v>1</v>
      </c>
      <c r="Z16" s="111">
        <v>1</v>
      </c>
      <c r="AA16" s="111">
        <v>1</v>
      </c>
      <c r="AB16" s="111">
        <v>2</v>
      </c>
      <c r="AC16" s="111">
        <v>3</v>
      </c>
      <c r="AD16" s="111">
        <v>1</v>
      </c>
      <c r="AE16" s="111">
        <v>1</v>
      </c>
      <c r="AF16" s="111">
        <v>1</v>
      </c>
      <c r="AG16" s="111">
        <v>1</v>
      </c>
      <c r="AH16" s="111">
        <v>1</v>
      </c>
      <c r="AI16" s="333"/>
      <c r="AJ16" s="352"/>
      <c r="AK16" s="17"/>
    </row>
    <row r="17" spans="2:37" ht="21.75" thickBot="1" x14ac:dyDescent="0.4">
      <c r="B17" s="321" t="s">
        <v>9</v>
      </c>
      <c r="C17" s="322"/>
      <c r="D17" s="322"/>
      <c r="E17" s="116">
        <f>COUNTIF(E20:E74, "&gt;=50")</f>
        <v>4</v>
      </c>
      <c r="F17" s="116">
        <f t="shared" ref="F17:AH17" si="0">COUNTIF(F25:F74, "&gt;=50")</f>
        <v>11</v>
      </c>
      <c r="G17" s="116">
        <f>COUNTIF(G19:G74, "&gt;=50")</f>
        <v>5</v>
      </c>
      <c r="H17" s="116">
        <f t="shared" si="0"/>
        <v>11</v>
      </c>
      <c r="I17" s="116">
        <f t="shared" si="0"/>
        <v>10</v>
      </c>
      <c r="J17" s="116">
        <f t="shared" si="0"/>
        <v>4</v>
      </c>
      <c r="K17" s="116">
        <f t="shared" si="0"/>
        <v>4</v>
      </c>
      <c r="L17" s="116">
        <f t="shared" si="0"/>
        <v>6</v>
      </c>
      <c r="M17" s="116">
        <f t="shared" si="0"/>
        <v>12</v>
      </c>
      <c r="N17" s="116">
        <f t="shared" si="0"/>
        <v>9</v>
      </c>
      <c r="O17" s="116">
        <f t="shared" si="0"/>
        <v>9</v>
      </c>
      <c r="P17" s="116">
        <f t="shared" si="0"/>
        <v>9</v>
      </c>
      <c r="Q17" s="116">
        <f t="shared" si="0"/>
        <v>8</v>
      </c>
      <c r="R17" s="116">
        <f>COUNTIF(R19:R74, "&gt;=50")</f>
        <v>7</v>
      </c>
      <c r="S17" s="116">
        <f>COUNTIF(S19:S74, "&gt;=50")</f>
        <v>9</v>
      </c>
      <c r="T17" s="116">
        <f t="shared" si="0"/>
        <v>1</v>
      </c>
      <c r="U17" s="116">
        <f t="shared" si="0"/>
        <v>6</v>
      </c>
      <c r="V17" s="116">
        <f t="shared" si="0"/>
        <v>1</v>
      </c>
      <c r="W17" s="116">
        <f t="shared" si="0"/>
        <v>9</v>
      </c>
      <c r="X17" s="116">
        <f>COUNTIF(X25:X74, "&gt;=50")</f>
        <v>9</v>
      </c>
      <c r="Y17" s="116">
        <f t="shared" si="0"/>
        <v>3</v>
      </c>
      <c r="Z17" s="116">
        <f t="shared" si="0"/>
        <v>3</v>
      </c>
      <c r="AA17" s="116">
        <f t="shared" si="0"/>
        <v>3</v>
      </c>
      <c r="AB17" s="116">
        <f t="shared" si="0"/>
        <v>5</v>
      </c>
      <c r="AC17" s="116">
        <f t="shared" si="0"/>
        <v>5</v>
      </c>
      <c r="AD17" s="116">
        <f t="shared" si="0"/>
        <v>2</v>
      </c>
      <c r="AE17" s="116">
        <f t="shared" si="0"/>
        <v>2</v>
      </c>
      <c r="AF17" s="116">
        <f t="shared" si="0"/>
        <v>2</v>
      </c>
      <c r="AG17" s="116">
        <f t="shared" si="0"/>
        <v>1</v>
      </c>
      <c r="AH17" s="116">
        <f t="shared" si="0"/>
        <v>2</v>
      </c>
      <c r="AI17" s="333"/>
      <c r="AJ17" s="352"/>
      <c r="AK17" s="17"/>
    </row>
    <row r="18" spans="2:37" ht="15.75" customHeight="1" thickBot="1" x14ac:dyDescent="0.3">
      <c r="B18" s="119" t="s">
        <v>8</v>
      </c>
      <c r="C18" s="120" t="s">
        <v>7</v>
      </c>
      <c r="D18" s="275" t="s">
        <v>6</v>
      </c>
      <c r="E18" s="323" t="s">
        <v>5</v>
      </c>
      <c r="F18" s="323"/>
      <c r="G18" s="323"/>
      <c r="H18" s="323"/>
      <c r="I18" s="323"/>
      <c r="J18" s="323"/>
      <c r="K18" s="323"/>
      <c r="L18" s="323"/>
      <c r="M18" s="323"/>
      <c r="N18" s="323"/>
      <c r="O18" s="323"/>
      <c r="P18" s="323"/>
      <c r="Q18" s="323"/>
      <c r="R18" s="323"/>
      <c r="S18" s="323"/>
      <c r="T18" s="323"/>
      <c r="U18" s="323"/>
      <c r="V18" s="323"/>
      <c r="W18" s="323"/>
      <c r="X18" s="323"/>
      <c r="Y18" s="323"/>
      <c r="Z18" s="323"/>
      <c r="AA18" s="323"/>
      <c r="AB18" s="323"/>
      <c r="AC18" s="323"/>
      <c r="AD18" s="323"/>
      <c r="AE18" s="323"/>
      <c r="AF18" s="323"/>
      <c r="AG18" s="323"/>
      <c r="AH18" s="324"/>
      <c r="AI18" s="211" t="s">
        <v>4</v>
      </c>
      <c r="AJ18" s="212"/>
      <c r="AK18" s="17"/>
    </row>
    <row r="19" spans="2:37" ht="42.75" customHeight="1" x14ac:dyDescent="0.25">
      <c r="B19" s="122">
        <v>611</v>
      </c>
      <c r="C19" s="123"/>
      <c r="D19" s="276" t="s">
        <v>30</v>
      </c>
      <c r="E19" s="270">
        <v>100</v>
      </c>
      <c r="F19" s="144">
        <v>100</v>
      </c>
      <c r="G19" s="144">
        <v>100</v>
      </c>
      <c r="H19" s="147">
        <v>100</v>
      </c>
      <c r="I19" s="148">
        <v>100</v>
      </c>
      <c r="J19" s="148">
        <v>100</v>
      </c>
      <c r="K19" s="148">
        <v>100</v>
      </c>
      <c r="L19" s="148">
        <v>100</v>
      </c>
      <c r="M19" s="146">
        <v>100</v>
      </c>
      <c r="N19" s="149">
        <v>100</v>
      </c>
      <c r="O19" s="150">
        <v>100</v>
      </c>
      <c r="P19" s="150">
        <v>100</v>
      </c>
      <c r="Q19" s="150">
        <v>100</v>
      </c>
      <c r="R19" s="150">
        <v>100</v>
      </c>
      <c r="S19" s="150">
        <v>100</v>
      </c>
      <c r="T19" s="150"/>
      <c r="U19" s="257">
        <v>100</v>
      </c>
      <c r="V19" s="258"/>
      <c r="W19" s="151">
        <v>100</v>
      </c>
      <c r="X19" s="148">
        <v>100</v>
      </c>
      <c r="Y19" s="148">
        <v>100</v>
      </c>
      <c r="Z19" s="148">
        <v>100</v>
      </c>
      <c r="AA19" s="146">
        <v>100</v>
      </c>
      <c r="AB19" s="152">
        <v>100</v>
      </c>
      <c r="AC19" s="144"/>
      <c r="AD19" s="145"/>
      <c r="AE19" s="145"/>
      <c r="AF19" s="145"/>
      <c r="AG19" s="145"/>
      <c r="AH19" s="265"/>
      <c r="AI19" s="220" t="s">
        <v>81</v>
      </c>
      <c r="AJ19" s="213">
        <v>44501</v>
      </c>
    </row>
    <row r="20" spans="2:37" ht="42.75" customHeight="1" x14ac:dyDescent="0.25">
      <c r="B20" s="124">
        <v>253</v>
      </c>
      <c r="C20" s="125"/>
      <c r="D20" s="277" t="s">
        <v>31</v>
      </c>
      <c r="E20" s="156">
        <v>100</v>
      </c>
      <c r="F20" s="154">
        <v>100</v>
      </c>
      <c r="G20" s="155">
        <v>100</v>
      </c>
      <c r="H20" s="156">
        <v>100</v>
      </c>
      <c r="I20" s="154">
        <v>100</v>
      </c>
      <c r="J20" s="154">
        <v>100</v>
      </c>
      <c r="K20" s="154">
        <v>100</v>
      </c>
      <c r="L20" s="154">
        <v>100</v>
      </c>
      <c r="M20" s="155">
        <v>100</v>
      </c>
      <c r="N20" s="153">
        <v>100</v>
      </c>
      <c r="O20" s="154">
        <v>100</v>
      </c>
      <c r="P20" s="154">
        <v>100</v>
      </c>
      <c r="Q20" s="154">
        <v>100</v>
      </c>
      <c r="R20" s="154">
        <v>100</v>
      </c>
      <c r="S20" s="154">
        <v>100</v>
      </c>
      <c r="T20" s="158"/>
      <c r="U20" s="154">
        <v>100</v>
      </c>
      <c r="V20" s="259"/>
      <c r="W20" s="157">
        <v>100</v>
      </c>
      <c r="X20" s="158">
        <v>100</v>
      </c>
      <c r="Y20" s="158">
        <v>100</v>
      </c>
      <c r="Z20" s="154">
        <v>100</v>
      </c>
      <c r="AA20" s="154">
        <v>100</v>
      </c>
      <c r="AB20" s="155">
        <v>100</v>
      </c>
      <c r="AC20" s="157">
        <v>100</v>
      </c>
      <c r="AD20" s="158">
        <v>100</v>
      </c>
      <c r="AE20" s="158">
        <v>100</v>
      </c>
      <c r="AF20" s="158">
        <v>100</v>
      </c>
      <c r="AG20" s="158">
        <v>100</v>
      </c>
      <c r="AH20" s="155">
        <v>100</v>
      </c>
      <c r="AI20" s="221" t="s">
        <v>82</v>
      </c>
      <c r="AJ20" s="214">
        <v>44501</v>
      </c>
    </row>
    <row r="21" spans="2:37" ht="42.75" customHeight="1" x14ac:dyDescent="0.35">
      <c r="B21" s="124">
        <v>828</v>
      </c>
      <c r="C21" s="125"/>
      <c r="D21" s="277" t="s">
        <v>115</v>
      </c>
      <c r="E21" s="162"/>
      <c r="F21" s="166"/>
      <c r="G21" s="161"/>
      <c r="H21" s="169">
        <v>75</v>
      </c>
      <c r="I21" s="163"/>
      <c r="J21" s="163"/>
      <c r="K21" s="163"/>
      <c r="L21" s="163"/>
      <c r="M21" s="164"/>
      <c r="N21" s="165"/>
      <c r="O21" s="163"/>
      <c r="P21" s="163"/>
      <c r="Q21" s="163"/>
      <c r="R21" s="163"/>
      <c r="S21" s="163"/>
      <c r="T21" s="250"/>
      <c r="U21" s="163"/>
      <c r="V21" s="260"/>
      <c r="W21" s="159">
        <v>75</v>
      </c>
      <c r="X21" s="163"/>
      <c r="Y21" s="163"/>
      <c r="Z21" s="163"/>
      <c r="AA21" s="163"/>
      <c r="AB21" s="164"/>
      <c r="AC21" s="165">
        <v>100</v>
      </c>
      <c r="AD21" s="163">
        <v>50</v>
      </c>
      <c r="AE21" s="163">
        <v>50</v>
      </c>
      <c r="AF21" s="163">
        <v>50</v>
      </c>
      <c r="AG21" s="163">
        <v>50</v>
      </c>
      <c r="AH21" s="163">
        <v>50</v>
      </c>
      <c r="AI21" s="221" t="s">
        <v>82</v>
      </c>
      <c r="AJ21" s="214">
        <v>44501</v>
      </c>
    </row>
    <row r="22" spans="2:37" ht="42.75" customHeight="1" x14ac:dyDescent="0.35">
      <c r="B22" s="124">
        <v>820</v>
      </c>
      <c r="C22" s="125"/>
      <c r="D22" s="277" t="s">
        <v>116</v>
      </c>
      <c r="E22" s="162"/>
      <c r="F22" s="166"/>
      <c r="G22" s="161"/>
      <c r="H22" s="169">
        <v>100</v>
      </c>
      <c r="I22" s="163">
        <v>50</v>
      </c>
      <c r="J22" s="163">
        <v>50</v>
      </c>
      <c r="K22" s="163">
        <v>50</v>
      </c>
      <c r="L22" s="163">
        <v>50</v>
      </c>
      <c r="M22" s="163">
        <v>50</v>
      </c>
      <c r="N22" s="165"/>
      <c r="O22" s="173"/>
      <c r="P22" s="173"/>
      <c r="Q22" s="173"/>
      <c r="R22" s="173"/>
      <c r="S22" s="173"/>
      <c r="T22" s="254"/>
      <c r="U22" s="173"/>
      <c r="V22" s="260"/>
      <c r="W22" s="159">
        <v>100</v>
      </c>
      <c r="X22" s="163">
        <v>50</v>
      </c>
      <c r="Y22" s="163">
        <v>50</v>
      </c>
      <c r="Z22" s="163">
        <v>50</v>
      </c>
      <c r="AA22" s="163">
        <v>50</v>
      </c>
      <c r="AB22" s="163">
        <v>50</v>
      </c>
      <c r="AC22" s="165">
        <v>75</v>
      </c>
      <c r="AD22" s="163"/>
      <c r="AE22" s="163"/>
      <c r="AF22" s="163"/>
      <c r="AG22" s="163"/>
      <c r="AH22" s="260"/>
      <c r="AI22" s="221" t="s">
        <v>82</v>
      </c>
      <c r="AJ22" s="214">
        <v>44501</v>
      </c>
    </row>
    <row r="23" spans="2:37" ht="42.75" customHeight="1" x14ac:dyDescent="0.35">
      <c r="B23" s="124"/>
      <c r="C23" s="125"/>
      <c r="D23" s="277" t="s">
        <v>118</v>
      </c>
      <c r="E23" s="271"/>
      <c r="F23" s="248"/>
      <c r="G23" s="161"/>
      <c r="H23" s="169"/>
      <c r="I23" s="163"/>
      <c r="J23" s="163"/>
      <c r="K23" s="163"/>
      <c r="L23" s="163"/>
      <c r="M23" s="164"/>
      <c r="N23" s="251">
        <v>50</v>
      </c>
      <c r="O23" s="163">
        <v>50</v>
      </c>
      <c r="P23" s="163">
        <v>50</v>
      </c>
      <c r="Q23" s="163">
        <v>50</v>
      </c>
      <c r="R23" s="163">
        <v>50</v>
      </c>
      <c r="S23" s="163">
        <v>50</v>
      </c>
      <c r="T23" s="163">
        <v>50</v>
      </c>
      <c r="U23" s="163">
        <v>50</v>
      </c>
      <c r="V23" s="208">
        <v>50</v>
      </c>
      <c r="W23" s="249"/>
      <c r="X23" s="250"/>
      <c r="Y23" s="250"/>
      <c r="Z23" s="163"/>
      <c r="AA23" s="163"/>
      <c r="AB23" s="164"/>
      <c r="AC23" s="251"/>
      <c r="AD23" s="250"/>
      <c r="AE23" s="250"/>
      <c r="AF23" s="250"/>
      <c r="AG23" s="250"/>
      <c r="AH23" s="260"/>
      <c r="AI23" s="221"/>
      <c r="AJ23" s="214"/>
    </row>
    <row r="24" spans="2:37" ht="42.75" customHeight="1" x14ac:dyDescent="0.25">
      <c r="B24" s="124"/>
      <c r="C24" s="125"/>
      <c r="D24" s="277" t="s">
        <v>117</v>
      </c>
      <c r="E24" s="168"/>
      <c r="F24" s="160"/>
      <c r="G24" s="155"/>
      <c r="H24" s="156"/>
      <c r="I24" s="154"/>
      <c r="J24" s="154"/>
      <c r="K24" s="154"/>
      <c r="L24" s="154"/>
      <c r="M24" s="155"/>
      <c r="N24" s="251">
        <v>50</v>
      </c>
      <c r="O24" s="163">
        <v>50</v>
      </c>
      <c r="P24" s="163">
        <v>50</v>
      </c>
      <c r="Q24" s="163">
        <v>50</v>
      </c>
      <c r="R24" s="163">
        <v>50</v>
      </c>
      <c r="S24" s="163">
        <v>50</v>
      </c>
      <c r="T24" s="163">
        <v>50</v>
      </c>
      <c r="U24" s="163">
        <v>50</v>
      </c>
      <c r="V24" s="208">
        <v>50</v>
      </c>
      <c r="W24" s="157"/>
      <c r="X24" s="158"/>
      <c r="Y24" s="158"/>
      <c r="Z24" s="154"/>
      <c r="AA24" s="154"/>
      <c r="AB24" s="155"/>
      <c r="AC24" s="157"/>
      <c r="AD24" s="158"/>
      <c r="AE24" s="158"/>
      <c r="AF24" s="158"/>
      <c r="AG24" s="158"/>
      <c r="AH24" s="259"/>
      <c r="AI24" s="221"/>
      <c r="AJ24" s="214"/>
    </row>
    <row r="25" spans="2:37" ht="42.75" customHeight="1" x14ac:dyDescent="0.35">
      <c r="B25" s="124">
        <v>677</v>
      </c>
      <c r="C25" s="125"/>
      <c r="D25" s="278" t="s">
        <v>32</v>
      </c>
      <c r="E25" s="168">
        <v>75</v>
      </c>
      <c r="F25" s="160">
        <v>75</v>
      </c>
      <c r="G25" s="161"/>
      <c r="H25" s="162"/>
      <c r="I25" s="163"/>
      <c r="J25" s="163"/>
      <c r="K25" s="163"/>
      <c r="L25" s="163"/>
      <c r="M25" s="164"/>
      <c r="N25" s="153">
        <v>50</v>
      </c>
      <c r="O25" s="266">
        <v>50</v>
      </c>
      <c r="P25" s="160">
        <v>50</v>
      </c>
      <c r="Q25" s="160">
        <v>50</v>
      </c>
      <c r="R25" s="266"/>
      <c r="S25" s="266"/>
      <c r="T25" s="267"/>
      <c r="U25" s="266"/>
      <c r="V25" s="260"/>
      <c r="W25" s="165"/>
      <c r="X25" s="163"/>
      <c r="Y25" s="163"/>
      <c r="Z25" s="163"/>
      <c r="AA25" s="163"/>
      <c r="AB25" s="164"/>
      <c r="AC25" s="165"/>
      <c r="AD25" s="163"/>
      <c r="AE25" s="163"/>
      <c r="AF25" s="163"/>
      <c r="AG25" s="163"/>
      <c r="AH25" s="260"/>
      <c r="AI25" s="221" t="s">
        <v>81</v>
      </c>
      <c r="AJ25" s="214">
        <v>44501</v>
      </c>
    </row>
    <row r="26" spans="2:37" ht="42.75" customHeight="1" x14ac:dyDescent="0.35">
      <c r="B26" s="124">
        <v>376</v>
      </c>
      <c r="C26" s="125"/>
      <c r="D26" s="278" t="s">
        <v>33</v>
      </c>
      <c r="E26" s="168">
        <v>75</v>
      </c>
      <c r="F26" s="160">
        <v>75</v>
      </c>
      <c r="G26" s="161"/>
      <c r="H26" s="162"/>
      <c r="I26" s="163"/>
      <c r="J26" s="163"/>
      <c r="K26" s="163"/>
      <c r="L26" s="163"/>
      <c r="M26" s="164"/>
      <c r="N26" s="165"/>
      <c r="O26" s="163"/>
      <c r="P26" s="163"/>
      <c r="Q26" s="163"/>
      <c r="R26" s="163"/>
      <c r="S26" s="163"/>
      <c r="T26" s="250"/>
      <c r="U26" s="163"/>
      <c r="V26" s="260"/>
      <c r="W26" s="165"/>
      <c r="X26" s="163"/>
      <c r="Y26" s="163"/>
      <c r="Z26" s="163"/>
      <c r="AA26" s="163"/>
      <c r="AB26" s="164"/>
      <c r="AC26" s="165"/>
      <c r="AD26" s="163"/>
      <c r="AE26" s="163"/>
      <c r="AF26" s="163"/>
      <c r="AG26" s="163"/>
      <c r="AH26" s="260"/>
      <c r="AI26" s="221" t="s">
        <v>82</v>
      </c>
      <c r="AJ26" s="214">
        <v>44501</v>
      </c>
    </row>
    <row r="27" spans="2:37" ht="42.75" customHeight="1" x14ac:dyDescent="0.35">
      <c r="B27" s="124">
        <v>496</v>
      </c>
      <c r="C27" s="125"/>
      <c r="D27" s="278" t="s">
        <v>34</v>
      </c>
      <c r="E27" s="168">
        <v>75</v>
      </c>
      <c r="F27" s="160">
        <v>75</v>
      </c>
      <c r="G27" s="161"/>
      <c r="H27" s="162"/>
      <c r="I27" s="163"/>
      <c r="J27" s="163"/>
      <c r="K27" s="163"/>
      <c r="L27" s="163"/>
      <c r="M27" s="164"/>
      <c r="N27" s="165">
        <v>75</v>
      </c>
      <c r="O27" s="163">
        <v>75</v>
      </c>
      <c r="P27" s="163"/>
      <c r="Q27" s="163"/>
      <c r="R27" s="163"/>
      <c r="S27" s="163"/>
      <c r="T27" s="250"/>
      <c r="U27" s="163"/>
      <c r="V27" s="260"/>
      <c r="W27" s="165"/>
      <c r="X27" s="163"/>
      <c r="Y27" s="163"/>
      <c r="Z27" s="163"/>
      <c r="AA27" s="163"/>
      <c r="AB27" s="164"/>
      <c r="AC27" s="165"/>
      <c r="AD27" s="163"/>
      <c r="AE27" s="163"/>
      <c r="AF27" s="163"/>
      <c r="AG27" s="163"/>
      <c r="AH27" s="260"/>
      <c r="AI27" s="221" t="s">
        <v>82</v>
      </c>
      <c r="AJ27" s="214">
        <v>44501</v>
      </c>
    </row>
    <row r="28" spans="2:37" ht="42.75" customHeight="1" x14ac:dyDescent="0.35">
      <c r="B28" s="124">
        <v>722</v>
      </c>
      <c r="C28" s="125"/>
      <c r="D28" s="278" t="s">
        <v>35</v>
      </c>
      <c r="E28" s="168"/>
      <c r="F28" s="160">
        <v>75</v>
      </c>
      <c r="G28" s="161"/>
      <c r="H28" s="162"/>
      <c r="I28" s="163"/>
      <c r="J28" s="163"/>
      <c r="K28" s="163"/>
      <c r="L28" s="163"/>
      <c r="M28" s="164"/>
      <c r="N28" s="165"/>
      <c r="O28" s="163"/>
      <c r="P28" s="163"/>
      <c r="Q28" s="163"/>
      <c r="R28" s="163"/>
      <c r="S28" s="163"/>
      <c r="T28" s="250"/>
      <c r="U28" s="163"/>
      <c r="V28" s="260"/>
      <c r="W28" s="165"/>
      <c r="X28" s="163"/>
      <c r="Y28" s="163"/>
      <c r="Z28" s="163"/>
      <c r="AA28" s="163"/>
      <c r="AB28" s="164"/>
      <c r="AC28" s="165"/>
      <c r="AD28" s="163"/>
      <c r="AE28" s="163"/>
      <c r="AF28" s="163"/>
      <c r="AG28" s="163"/>
      <c r="AH28" s="260"/>
      <c r="AI28" s="221" t="s">
        <v>82</v>
      </c>
      <c r="AJ28" s="214">
        <v>44501</v>
      </c>
    </row>
    <row r="29" spans="2:37" ht="42.75" customHeight="1" x14ac:dyDescent="0.35">
      <c r="B29" s="124">
        <v>724</v>
      </c>
      <c r="C29" s="125"/>
      <c r="D29" s="278" t="s">
        <v>36</v>
      </c>
      <c r="E29" s="162"/>
      <c r="F29" s="154">
        <v>75</v>
      </c>
      <c r="G29" s="155">
        <v>75</v>
      </c>
      <c r="H29" s="162"/>
      <c r="I29" s="163"/>
      <c r="J29" s="163"/>
      <c r="K29" s="163"/>
      <c r="L29" s="154">
        <v>50</v>
      </c>
      <c r="M29" s="155">
        <v>50</v>
      </c>
      <c r="N29" s="165"/>
      <c r="O29" s="163"/>
      <c r="P29" s="163"/>
      <c r="Q29" s="163"/>
      <c r="R29" s="163"/>
      <c r="S29" s="163"/>
      <c r="T29" s="250"/>
      <c r="U29" s="163"/>
      <c r="V29" s="260"/>
      <c r="W29" s="165"/>
      <c r="X29" s="163"/>
      <c r="Y29" s="163"/>
      <c r="Z29" s="163"/>
      <c r="AA29" s="163"/>
      <c r="AB29" s="164"/>
      <c r="AC29" s="165"/>
      <c r="AD29" s="163"/>
      <c r="AE29" s="163"/>
      <c r="AF29" s="163"/>
      <c r="AG29" s="163"/>
      <c r="AH29" s="260"/>
      <c r="AI29" s="221" t="s">
        <v>82</v>
      </c>
      <c r="AJ29" s="214">
        <v>44501</v>
      </c>
    </row>
    <row r="30" spans="2:37" ht="42.75" customHeight="1" x14ac:dyDescent="0.35">
      <c r="B30" s="124">
        <v>833</v>
      </c>
      <c r="C30" s="125"/>
      <c r="D30" s="278" t="s">
        <v>37</v>
      </c>
      <c r="E30" s="162"/>
      <c r="F30" s="160">
        <v>75</v>
      </c>
      <c r="G30" s="161"/>
      <c r="H30" s="162"/>
      <c r="I30" s="163"/>
      <c r="J30" s="163"/>
      <c r="K30" s="163"/>
      <c r="L30" s="154"/>
      <c r="M30" s="155"/>
      <c r="N30" s="165"/>
      <c r="O30" s="163"/>
      <c r="P30" s="163"/>
      <c r="Q30" s="163"/>
      <c r="R30" s="163"/>
      <c r="S30" s="163"/>
      <c r="T30" s="250"/>
      <c r="U30" s="163"/>
      <c r="V30" s="260"/>
      <c r="W30" s="165"/>
      <c r="X30" s="163"/>
      <c r="Y30" s="163"/>
      <c r="Z30" s="163"/>
      <c r="AA30" s="163"/>
      <c r="AB30" s="164"/>
      <c r="AC30" s="165"/>
      <c r="AD30" s="163"/>
      <c r="AE30" s="163"/>
      <c r="AF30" s="163"/>
      <c r="AG30" s="163"/>
      <c r="AH30" s="260"/>
      <c r="AI30" s="221" t="s">
        <v>82</v>
      </c>
      <c r="AJ30" s="214">
        <v>44531</v>
      </c>
    </row>
    <row r="31" spans="2:37" ht="42.75" customHeight="1" x14ac:dyDescent="0.35">
      <c r="B31" s="124">
        <v>724</v>
      </c>
      <c r="C31" s="125"/>
      <c r="D31" s="280" t="s">
        <v>38</v>
      </c>
      <c r="E31" s="162"/>
      <c r="F31" s="160">
        <v>75</v>
      </c>
      <c r="G31" s="161"/>
      <c r="H31" s="162"/>
      <c r="I31" s="163"/>
      <c r="J31" s="163"/>
      <c r="K31" s="163"/>
      <c r="L31" s="163"/>
      <c r="M31" s="164"/>
      <c r="N31" s="165"/>
      <c r="O31" s="163"/>
      <c r="P31" s="163"/>
      <c r="Q31" s="163"/>
      <c r="R31" s="163"/>
      <c r="S31" s="163"/>
      <c r="T31" s="250"/>
      <c r="U31" s="163"/>
      <c r="V31" s="260"/>
      <c r="W31" s="165"/>
      <c r="X31" s="163"/>
      <c r="Y31" s="163"/>
      <c r="Z31" s="163"/>
      <c r="AA31" s="163"/>
      <c r="AB31" s="164"/>
      <c r="AC31" s="165"/>
      <c r="AD31" s="163"/>
      <c r="AE31" s="163"/>
      <c r="AF31" s="163"/>
      <c r="AG31" s="163"/>
      <c r="AH31" s="260"/>
      <c r="AI31" s="221" t="s">
        <v>82</v>
      </c>
      <c r="AJ31" s="214">
        <v>44501</v>
      </c>
    </row>
    <row r="32" spans="2:37" ht="42.75" customHeight="1" x14ac:dyDescent="0.35">
      <c r="B32" s="124">
        <v>945</v>
      </c>
      <c r="C32" s="234"/>
      <c r="D32" s="285" t="s">
        <v>124</v>
      </c>
      <c r="E32" s="162"/>
      <c r="F32" s="160">
        <v>25</v>
      </c>
      <c r="G32" s="161"/>
      <c r="H32" s="162"/>
      <c r="I32" s="163"/>
      <c r="J32" s="163"/>
      <c r="K32" s="163"/>
      <c r="L32" s="163"/>
      <c r="M32" s="164"/>
      <c r="N32" s="251"/>
      <c r="O32" s="163"/>
      <c r="P32" s="163"/>
      <c r="Q32" s="163"/>
      <c r="R32" s="163"/>
      <c r="S32" s="163"/>
      <c r="T32" s="250"/>
      <c r="U32" s="163"/>
      <c r="V32" s="260"/>
      <c r="W32" s="165"/>
      <c r="X32" s="163"/>
      <c r="Y32" s="163"/>
      <c r="Z32" s="163"/>
      <c r="AA32" s="163"/>
      <c r="AB32" s="164"/>
      <c r="AC32" s="165"/>
      <c r="AD32" s="163"/>
      <c r="AE32" s="163"/>
      <c r="AF32" s="163"/>
      <c r="AG32" s="163"/>
      <c r="AH32" s="260"/>
      <c r="AI32" s="221"/>
      <c r="AJ32" s="214"/>
    </row>
    <row r="33" spans="2:36" ht="42.75" customHeight="1" x14ac:dyDescent="0.35">
      <c r="B33" s="124">
        <v>833</v>
      </c>
      <c r="C33" s="125"/>
      <c r="D33" s="278" t="s">
        <v>39</v>
      </c>
      <c r="E33" s="169">
        <v>25</v>
      </c>
      <c r="F33" s="160">
        <v>75</v>
      </c>
      <c r="G33" s="155">
        <v>75</v>
      </c>
      <c r="H33" s="162"/>
      <c r="I33" s="163"/>
      <c r="J33" s="163"/>
      <c r="K33" s="163"/>
      <c r="L33" s="163"/>
      <c r="M33" s="164"/>
      <c r="N33" s="157">
        <v>75</v>
      </c>
      <c r="O33" s="154">
        <v>75</v>
      </c>
      <c r="P33" s="154">
        <v>75</v>
      </c>
      <c r="Q33" s="154">
        <v>75</v>
      </c>
      <c r="R33" s="163"/>
      <c r="S33" s="163"/>
      <c r="T33" s="250"/>
      <c r="U33" s="154">
        <v>50</v>
      </c>
      <c r="V33" s="260"/>
      <c r="W33" s="165"/>
      <c r="X33" s="163"/>
      <c r="Y33" s="163"/>
      <c r="Z33" s="163"/>
      <c r="AA33" s="163"/>
      <c r="AB33" s="164"/>
      <c r="AC33" s="165"/>
      <c r="AD33" s="163"/>
      <c r="AE33" s="163"/>
      <c r="AF33" s="163"/>
      <c r="AG33" s="163"/>
      <c r="AH33" s="260"/>
      <c r="AI33" s="221" t="s">
        <v>81</v>
      </c>
      <c r="AJ33" s="214">
        <v>44501</v>
      </c>
    </row>
    <row r="34" spans="2:36" ht="42.75" customHeight="1" x14ac:dyDescent="0.35">
      <c r="B34" s="124">
        <v>831</v>
      </c>
      <c r="C34" s="125"/>
      <c r="D34" s="278" t="s">
        <v>93</v>
      </c>
      <c r="E34" s="162"/>
      <c r="F34" s="160">
        <v>75</v>
      </c>
      <c r="G34" s="161"/>
      <c r="H34" s="162"/>
      <c r="I34" s="163">
        <v>50</v>
      </c>
      <c r="J34" s="163"/>
      <c r="K34" s="163"/>
      <c r="L34" s="163">
        <v>50</v>
      </c>
      <c r="M34" s="164">
        <v>50</v>
      </c>
      <c r="N34" s="165"/>
      <c r="O34" s="163"/>
      <c r="P34" s="163"/>
      <c r="Q34" s="163"/>
      <c r="R34" s="163"/>
      <c r="S34" s="163"/>
      <c r="T34" s="250"/>
      <c r="U34" s="163">
        <v>50</v>
      </c>
      <c r="V34" s="260"/>
      <c r="W34" s="165"/>
      <c r="X34" s="163">
        <v>50</v>
      </c>
      <c r="Y34" s="163"/>
      <c r="Z34" s="163"/>
      <c r="AA34" s="163">
        <v>50</v>
      </c>
      <c r="AB34" s="164">
        <v>50</v>
      </c>
      <c r="AC34" s="165"/>
      <c r="AD34" s="163"/>
      <c r="AE34" s="163"/>
      <c r="AF34" s="163"/>
      <c r="AG34" s="163"/>
      <c r="AH34" s="260"/>
      <c r="AI34" s="221" t="s">
        <v>81</v>
      </c>
      <c r="AJ34" s="214">
        <v>44621</v>
      </c>
    </row>
    <row r="35" spans="2:36" ht="42.75" customHeight="1" x14ac:dyDescent="0.35">
      <c r="B35" s="124">
        <v>793</v>
      </c>
      <c r="C35" s="125"/>
      <c r="D35" s="278" t="s">
        <v>40</v>
      </c>
      <c r="E35" s="162"/>
      <c r="F35" s="166"/>
      <c r="G35" s="167">
        <v>75</v>
      </c>
      <c r="H35" s="168">
        <v>75</v>
      </c>
      <c r="I35" s="160">
        <v>75</v>
      </c>
      <c r="J35" s="163"/>
      <c r="K35" s="163"/>
      <c r="L35" s="163"/>
      <c r="M35" s="164"/>
      <c r="N35" s="165"/>
      <c r="O35" s="163"/>
      <c r="P35" s="163"/>
      <c r="Q35" s="163"/>
      <c r="R35" s="163"/>
      <c r="S35" s="163"/>
      <c r="T35" s="250"/>
      <c r="U35" s="163"/>
      <c r="V35" s="260"/>
      <c r="W35" s="159">
        <v>75</v>
      </c>
      <c r="X35" s="160">
        <v>75</v>
      </c>
      <c r="Y35" s="163"/>
      <c r="Z35" s="163"/>
      <c r="AA35" s="163"/>
      <c r="AB35" s="164"/>
      <c r="AC35" s="165"/>
      <c r="AD35" s="163"/>
      <c r="AE35" s="163"/>
      <c r="AF35" s="163"/>
      <c r="AG35" s="163"/>
      <c r="AH35" s="260"/>
      <c r="AI35" s="221" t="s">
        <v>81</v>
      </c>
      <c r="AJ35" s="214">
        <v>44501</v>
      </c>
    </row>
    <row r="36" spans="2:36" ht="42.75" customHeight="1" x14ac:dyDescent="0.35">
      <c r="B36" s="124">
        <v>797</v>
      </c>
      <c r="C36" s="125"/>
      <c r="D36" s="278" t="s">
        <v>42</v>
      </c>
      <c r="E36" s="162"/>
      <c r="F36" s="166"/>
      <c r="G36" s="161"/>
      <c r="H36" s="168">
        <v>75</v>
      </c>
      <c r="I36" s="163"/>
      <c r="J36" s="163"/>
      <c r="K36" s="163"/>
      <c r="L36" s="163"/>
      <c r="M36" s="164"/>
      <c r="N36" s="165"/>
      <c r="O36" s="163"/>
      <c r="P36" s="163"/>
      <c r="Q36" s="163"/>
      <c r="R36" s="163"/>
      <c r="S36" s="163"/>
      <c r="T36" s="250"/>
      <c r="U36" s="163"/>
      <c r="V36" s="260"/>
      <c r="W36" s="165">
        <v>50</v>
      </c>
      <c r="X36" s="163"/>
      <c r="Y36" s="163"/>
      <c r="Z36" s="163"/>
      <c r="AA36" s="163"/>
      <c r="AB36" s="164"/>
      <c r="AC36" s="165"/>
      <c r="AD36" s="163"/>
      <c r="AE36" s="163"/>
      <c r="AF36" s="163"/>
      <c r="AG36" s="163"/>
      <c r="AH36" s="260"/>
      <c r="AI36" s="221" t="s">
        <v>82</v>
      </c>
      <c r="AJ36" s="214">
        <v>44501</v>
      </c>
    </row>
    <row r="37" spans="2:36" ht="42.75" customHeight="1" x14ac:dyDescent="0.35">
      <c r="B37" s="124">
        <v>525</v>
      </c>
      <c r="C37" s="125"/>
      <c r="D37" s="278" t="s">
        <v>43</v>
      </c>
      <c r="E37" s="162"/>
      <c r="F37" s="166"/>
      <c r="G37" s="161"/>
      <c r="H37" s="162"/>
      <c r="I37" s="163"/>
      <c r="J37" s="163">
        <v>75</v>
      </c>
      <c r="K37" s="163">
        <v>75</v>
      </c>
      <c r="L37" s="163">
        <v>75</v>
      </c>
      <c r="M37" s="164">
        <v>75</v>
      </c>
      <c r="N37" s="165"/>
      <c r="O37" s="163"/>
      <c r="P37" s="163">
        <v>75</v>
      </c>
      <c r="Q37" s="163">
        <v>75</v>
      </c>
      <c r="R37" s="163"/>
      <c r="S37" s="163"/>
      <c r="T37" s="250"/>
      <c r="U37" s="163"/>
      <c r="V37" s="260"/>
      <c r="W37" s="165"/>
      <c r="X37" s="163"/>
      <c r="Y37" s="163"/>
      <c r="Z37" s="163"/>
      <c r="AA37" s="163"/>
      <c r="AB37" s="164"/>
      <c r="AC37" s="165"/>
      <c r="AD37" s="163"/>
      <c r="AE37" s="163"/>
      <c r="AF37" s="163"/>
      <c r="AG37" s="163"/>
      <c r="AH37" s="260"/>
      <c r="AI37" s="221" t="s">
        <v>82</v>
      </c>
      <c r="AJ37" s="214">
        <v>44501</v>
      </c>
    </row>
    <row r="38" spans="2:36" ht="42.75" customHeight="1" x14ac:dyDescent="0.35">
      <c r="B38" s="124">
        <v>776</v>
      </c>
      <c r="C38" s="125"/>
      <c r="D38" s="278" t="s">
        <v>44</v>
      </c>
      <c r="E38" s="162"/>
      <c r="F38" s="166"/>
      <c r="G38" s="161"/>
      <c r="H38" s="169">
        <v>75</v>
      </c>
      <c r="I38" s="163">
        <v>50</v>
      </c>
      <c r="J38" s="163"/>
      <c r="K38" s="163"/>
      <c r="L38" s="163"/>
      <c r="M38" s="164"/>
      <c r="N38" s="165"/>
      <c r="O38" s="163"/>
      <c r="P38" s="163"/>
      <c r="Q38" s="163"/>
      <c r="R38" s="163"/>
      <c r="S38" s="163"/>
      <c r="T38" s="250"/>
      <c r="U38" s="163"/>
      <c r="V38" s="260"/>
      <c r="W38" s="165"/>
      <c r="X38" s="163"/>
      <c r="Y38" s="163"/>
      <c r="Z38" s="163"/>
      <c r="AA38" s="163"/>
      <c r="AB38" s="164"/>
      <c r="AC38" s="165"/>
      <c r="AD38" s="163"/>
      <c r="AE38" s="163"/>
      <c r="AF38" s="163"/>
      <c r="AG38" s="163"/>
      <c r="AH38" s="260"/>
      <c r="AI38" s="221" t="s">
        <v>82</v>
      </c>
      <c r="AJ38" s="214">
        <v>44501</v>
      </c>
    </row>
    <row r="39" spans="2:36" ht="42.75" customHeight="1" x14ac:dyDescent="0.35">
      <c r="B39" s="124">
        <v>664</v>
      </c>
      <c r="C39" s="125"/>
      <c r="D39" s="278" t="s">
        <v>45</v>
      </c>
      <c r="E39" s="162"/>
      <c r="F39" s="166"/>
      <c r="G39" s="161"/>
      <c r="H39" s="169">
        <v>75</v>
      </c>
      <c r="I39" s="163">
        <v>75</v>
      </c>
      <c r="J39" s="163"/>
      <c r="K39" s="163"/>
      <c r="L39" s="163">
        <v>75</v>
      </c>
      <c r="M39" s="164">
        <v>75</v>
      </c>
      <c r="N39" s="165"/>
      <c r="O39" s="163"/>
      <c r="P39" s="163"/>
      <c r="Q39" s="163"/>
      <c r="R39" s="163"/>
      <c r="S39" s="163"/>
      <c r="T39" s="250"/>
      <c r="U39" s="163"/>
      <c r="V39" s="260"/>
      <c r="W39" s="165"/>
      <c r="X39" s="163"/>
      <c r="Y39" s="163"/>
      <c r="Z39" s="163"/>
      <c r="AA39" s="163"/>
      <c r="AB39" s="164"/>
      <c r="AC39" s="165"/>
      <c r="AD39" s="163"/>
      <c r="AE39" s="163"/>
      <c r="AF39" s="163"/>
      <c r="AG39" s="163"/>
      <c r="AH39" s="260">
        <v>75</v>
      </c>
      <c r="AI39" s="221" t="s">
        <v>82</v>
      </c>
      <c r="AJ39" s="214">
        <v>44501</v>
      </c>
    </row>
    <row r="40" spans="2:36" ht="42.75" customHeight="1" x14ac:dyDescent="0.35">
      <c r="B40" s="124">
        <v>704</v>
      </c>
      <c r="C40" s="125"/>
      <c r="D40" s="278" t="s">
        <v>46</v>
      </c>
      <c r="E40" s="162"/>
      <c r="F40" s="166"/>
      <c r="G40" s="161"/>
      <c r="H40" s="162"/>
      <c r="I40" s="163"/>
      <c r="J40" s="163">
        <v>75</v>
      </c>
      <c r="K40" s="163">
        <v>75</v>
      </c>
      <c r="L40" s="163">
        <v>75</v>
      </c>
      <c r="M40" s="164">
        <v>75</v>
      </c>
      <c r="N40" s="165"/>
      <c r="O40" s="163"/>
      <c r="P40" s="163"/>
      <c r="Q40" s="163"/>
      <c r="R40" s="163"/>
      <c r="S40" s="163"/>
      <c r="T40" s="250"/>
      <c r="U40" s="163"/>
      <c r="V40" s="260"/>
      <c r="W40" s="165"/>
      <c r="X40" s="163"/>
      <c r="Y40" s="163">
        <v>75</v>
      </c>
      <c r="Z40" s="163">
        <v>75</v>
      </c>
      <c r="AA40" s="163">
        <v>75</v>
      </c>
      <c r="AB40" s="164"/>
      <c r="AC40" s="165"/>
      <c r="AD40" s="163"/>
      <c r="AE40" s="163"/>
      <c r="AF40" s="163"/>
      <c r="AG40" s="163"/>
      <c r="AH40" s="260"/>
      <c r="AI40" s="221" t="s">
        <v>81</v>
      </c>
      <c r="AJ40" s="214">
        <v>44501</v>
      </c>
    </row>
    <row r="41" spans="2:36" ht="42.75" customHeight="1" x14ac:dyDescent="0.4">
      <c r="B41" s="124">
        <v>844</v>
      </c>
      <c r="C41" s="125"/>
      <c r="D41" s="278" t="s">
        <v>60</v>
      </c>
      <c r="E41" s="162"/>
      <c r="F41" s="163">
        <v>50</v>
      </c>
      <c r="G41" s="161"/>
      <c r="H41" s="169">
        <v>75</v>
      </c>
      <c r="I41" s="163">
        <v>75</v>
      </c>
      <c r="J41" s="163"/>
      <c r="K41" s="163"/>
      <c r="L41" s="163"/>
      <c r="M41" s="164"/>
      <c r="N41" s="165"/>
      <c r="O41" s="163"/>
      <c r="P41" s="163"/>
      <c r="Q41" s="163"/>
      <c r="R41" s="163"/>
      <c r="S41" s="163"/>
      <c r="T41" s="250"/>
      <c r="U41" s="163"/>
      <c r="V41" s="260"/>
      <c r="W41" s="165">
        <v>50</v>
      </c>
      <c r="X41" s="163">
        <v>50</v>
      </c>
      <c r="Y41" s="170"/>
      <c r="Z41" s="163"/>
      <c r="AA41" s="163"/>
      <c r="AB41" s="164"/>
      <c r="AC41" s="165"/>
      <c r="AD41" s="163"/>
      <c r="AE41" s="163"/>
      <c r="AF41" s="163"/>
      <c r="AG41" s="163"/>
      <c r="AH41" s="260"/>
      <c r="AI41" s="221" t="s">
        <v>82</v>
      </c>
      <c r="AJ41" s="214">
        <v>44501</v>
      </c>
    </row>
    <row r="42" spans="2:36" ht="42.75" customHeight="1" x14ac:dyDescent="0.35">
      <c r="B42" s="124">
        <v>896</v>
      </c>
      <c r="C42" s="125"/>
      <c r="D42" s="278" t="s">
        <v>94</v>
      </c>
      <c r="E42" s="162"/>
      <c r="F42" s="166"/>
      <c r="G42" s="161"/>
      <c r="H42" s="169"/>
      <c r="I42" s="163"/>
      <c r="J42" s="163"/>
      <c r="K42" s="163"/>
      <c r="L42" s="163"/>
      <c r="M42" s="164">
        <v>50</v>
      </c>
      <c r="N42" s="165"/>
      <c r="O42" s="163"/>
      <c r="P42" s="163">
        <v>75</v>
      </c>
      <c r="Q42" s="163">
        <v>75</v>
      </c>
      <c r="R42" s="163"/>
      <c r="S42" s="163"/>
      <c r="T42" s="250">
        <v>25</v>
      </c>
      <c r="U42" s="163">
        <v>25</v>
      </c>
      <c r="V42" s="260">
        <v>25</v>
      </c>
      <c r="W42" s="165"/>
      <c r="X42" s="163"/>
      <c r="Y42" s="163"/>
      <c r="Z42" s="163"/>
      <c r="AA42" s="163"/>
      <c r="AB42" s="164"/>
      <c r="AC42" s="165"/>
      <c r="AD42" s="163"/>
      <c r="AE42" s="163"/>
      <c r="AF42" s="163"/>
      <c r="AG42" s="163"/>
      <c r="AH42" s="260"/>
      <c r="AI42" s="221" t="s">
        <v>82</v>
      </c>
      <c r="AJ42" s="214">
        <v>44501</v>
      </c>
    </row>
    <row r="43" spans="2:36" ht="42.75" customHeight="1" x14ac:dyDescent="0.35">
      <c r="B43" s="124">
        <v>880</v>
      </c>
      <c r="C43" s="125"/>
      <c r="D43" s="278" t="s">
        <v>62</v>
      </c>
      <c r="E43" s="162"/>
      <c r="F43" s="166"/>
      <c r="G43" s="161"/>
      <c r="H43" s="169">
        <v>75</v>
      </c>
      <c r="I43" s="163">
        <v>75</v>
      </c>
      <c r="J43" s="163"/>
      <c r="K43" s="163"/>
      <c r="L43" s="163"/>
      <c r="M43" s="164"/>
      <c r="N43" s="165"/>
      <c r="O43" s="163"/>
      <c r="P43" s="163"/>
      <c r="Q43" s="163"/>
      <c r="R43" s="163"/>
      <c r="S43" s="163"/>
      <c r="T43" s="250"/>
      <c r="U43" s="163"/>
      <c r="V43" s="260"/>
      <c r="W43" s="165">
        <v>75</v>
      </c>
      <c r="X43" s="163">
        <v>75</v>
      </c>
      <c r="Y43" s="163"/>
      <c r="Z43" s="163"/>
      <c r="AA43" s="163"/>
      <c r="AB43" s="164"/>
      <c r="AC43" s="165">
        <v>50</v>
      </c>
      <c r="AD43" s="163">
        <v>25</v>
      </c>
      <c r="AE43" s="163"/>
      <c r="AF43" s="163"/>
      <c r="AG43" s="163"/>
      <c r="AH43" s="260"/>
      <c r="AI43" s="221" t="s">
        <v>82</v>
      </c>
      <c r="AJ43" s="214">
        <v>44621</v>
      </c>
    </row>
    <row r="44" spans="2:36" ht="42.75" customHeight="1" x14ac:dyDescent="0.35">
      <c r="B44" s="124">
        <v>885</v>
      </c>
      <c r="C44" s="125"/>
      <c r="D44" s="278" t="s">
        <v>83</v>
      </c>
      <c r="E44" s="162"/>
      <c r="F44" s="166"/>
      <c r="G44" s="161"/>
      <c r="H44" s="162"/>
      <c r="I44" s="163"/>
      <c r="J44" s="163">
        <v>75</v>
      </c>
      <c r="K44" s="163">
        <v>75</v>
      </c>
      <c r="L44" s="163">
        <v>75</v>
      </c>
      <c r="M44" s="164">
        <v>75</v>
      </c>
      <c r="N44" s="165"/>
      <c r="O44" s="163"/>
      <c r="P44" s="163"/>
      <c r="Q44" s="163"/>
      <c r="R44" s="163"/>
      <c r="S44" s="163"/>
      <c r="T44" s="250"/>
      <c r="U44" s="163"/>
      <c r="V44" s="260"/>
      <c r="W44" s="165"/>
      <c r="X44" s="163"/>
      <c r="Y44" s="163">
        <v>75</v>
      </c>
      <c r="Z44" s="163">
        <v>75</v>
      </c>
      <c r="AA44" s="163">
        <v>75</v>
      </c>
      <c r="AB44" s="164"/>
      <c r="AC44" s="165"/>
      <c r="AD44" s="163"/>
      <c r="AE44" s="163"/>
      <c r="AF44" s="163">
        <v>50</v>
      </c>
      <c r="AG44" s="163">
        <v>50</v>
      </c>
      <c r="AH44" s="260"/>
      <c r="AI44" s="221" t="s">
        <v>82</v>
      </c>
      <c r="AJ44" s="214">
        <v>44501</v>
      </c>
    </row>
    <row r="45" spans="2:36" ht="42.75" customHeight="1" x14ac:dyDescent="0.35">
      <c r="B45" s="124">
        <v>794</v>
      </c>
      <c r="C45" s="125"/>
      <c r="D45" s="278" t="s">
        <v>47</v>
      </c>
      <c r="E45" s="162"/>
      <c r="F45" s="166"/>
      <c r="G45" s="161"/>
      <c r="H45" s="162"/>
      <c r="I45" s="163"/>
      <c r="J45" s="163"/>
      <c r="K45" s="163"/>
      <c r="L45" s="163"/>
      <c r="M45" s="164"/>
      <c r="N45" s="165">
        <v>75</v>
      </c>
      <c r="O45" s="163">
        <v>75</v>
      </c>
      <c r="P45" s="163"/>
      <c r="Q45" s="163"/>
      <c r="R45" s="163"/>
      <c r="S45" s="163"/>
      <c r="T45" s="250"/>
      <c r="U45" s="163"/>
      <c r="V45" s="260"/>
      <c r="W45" s="165"/>
      <c r="X45" s="163"/>
      <c r="Y45" s="163"/>
      <c r="Z45" s="163"/>
      <c r="AA45" s="163"/>
      <c r="AB45" s="164"/>
      <c r="AC45" s="165"/>
      <c r="AD45" s="163"/>
      <c r="AE45" s="163"/>
      <c r="AF45" s="163"/>
      <c r="AG45" s="163"/>
      <c r="AH45" s="260"/>
      <c r="AI45" s="221" t="s">
        <v>82</v>
      </c>
      <c r="AJ45" s="214">
        <v>44501</v>
      </c>
    </row>
    <row r="46" spans="2:36" ht="42.75" customHeight="1" x14ac:dyDescent="0.35">
      <c r="B46" s="124">
        <v>808</v>
      </c>
      <c r="C46" s="125"/>
      <c r="D46" s="278" t="s">
        <v>48</v>
      </c>
      <c r="E46" s="162"/>
      <c r="F46" s="166"/>
      <c r="G46" s="161"/>
      <c r="H46" s="162"/>
      <c r="I46" s="163"/>
      <c r="J46" s="163"/>
      <c r="K46" s="163"/>
      <c r="L46" s="163"/>
      <c r="M46" s="164"/>
      <c r="N46" s="165">
        <v>75</v>
      </c>
      <c r="O46" s="163">
        <v>75</v>
      </c>
      <c r="P46" s="163"/>
      <c r="Q46" s="163"/>
      <c r="R46" s="163"/>
      <c r="S46" s="163"/>
      <c r="T46" s="250"/>
      <c r="U46" s="163"/>
      <c r="V46" s="260"/>
      <c r="W46" s="165"/>
      <c r="X46" s="163"/>
      <c r="Y46" s="163"/>
      <c r="Z46" s="163"/>
      <c r="AA46" s="163"/>
      <c r="AB46" s="164"/>
      <c r="AC46" s="165"/>
      <c r="AD46" s="163"/>
      <c r="AE46" s="163"/>
      <c r="AF46" s="163"/>
      <c r="AG46" s="163"/>
      <c r="AH46" s="260"/>
      <c r="AI46" s="221" t="s">
        <v>82</v>
      </c>
      <c r="AJ46" s="214">
        <v>44501</v>
      </c>
    </row>
    <row r="47" spans="2:36" ht="42.75" customHeight="1" x14ac:dyDescent="0.35">
      <c r="B47" s="124">
        <v>443</v>
      </c>
      <c r="C47" s="125"/>
      <c r="D47" s="278" t="s">
        <v>49</v>
      </c>
      <c r="E47" s="162"/>
      <c r="F47" s="166"/>
      <c r="G47" s="161"/>
      <c r="H47" s="162"/>
      <c r="I47" s="163"/>
      <c r="J47" s="163"/>
      <c r="K47" s="163"/>
      <c r="L47" s="163"/>
      <c r="M47" s="164"/>
      <c r="N47" s="165">
        <v>75</v>
      </c>
      <c r="O47" s="163">
        <v>75</v>
      </c>
      <c r="P47" s="163"/>
      <c r="Q47" s="163"/>
      <c r="R47" s="163"/>
      <c r="S47" s="163"/>
      <c r="T47" s="250"/>
      <c r="U47" s="163"/>
      <c r="V47" s="260"/>
      <c r="W47" s="165"/>
      <c r="X47" s="163"/>
      <c r="Y47" s="163"/>
      <c r="Z47" s="163"/>
      <c r="AA47" s="163"/>
      <c r="AB47" s="164"/>
      <c r="AC47" s="165"/>
      <c r="AD47" s="163"/>
      <c r="AE47" s="163"/>
      <c r="AF47" s="163"/>
      <c r="AG47" s="163"/>
      <c r="AH47" s="260"/>
      <c r="AI47" s="221" t="s">
        <v>82</v>
      </c>
      <c r="AJ47" s="214">
        <v>44501</v>
      </c>
    </row>
    <row r="48" spans="2:36" ht="42.75" customHeight="1" x14ac:dyDescent="0.35">
      <c r="B48" s="124">
        <v>86</v>
      </c>
      <c r="C48" s="125"/>
      <c r="D48" s="278" t="s">
        <v>50</v>
      </c>
      <c r="E48" s="162"/>
      <c r="F48" s="166"/>
      <c r="G48" s="161"/>
      <c r="H48" s="162"/>
      <c r="I48" s="163"/>
      <c r="J48" s="163"/>
      <c r="K48" s="163"/>
      <c r="L48" s="163"/>
      <c r="M48" s="164"/>
      <c r="N48" s="165">
        <v>75</v>
      </c>
      <c r="O48" s="163">
        <v>75</v>
      </c>
      <c r="P48" s="163"/>
      <c r="Q48" s="163"/>
      <c r="R48" s="163"/>
      <c r="S48" s="163"/>
      <c r="T48" s="250"/>
      <c r="U48" s="163"/>
      <c r="V48" s="260"/>
      <c r="W48" s="165"/>
      <c r="X48" s="163"/>
      <c r="Y48" s="163"/>
      <c r="Z48" s="163"/>
      <c r="AA48" s="163"/>
      <c r="AB48" s="164"/>
      <c r="AC48" s="165"/>
      <c r="AD48" s="163"/>
      <c r="AE48" s="163"/>
      <c r="AF48" s="163"/>
      <c r="AG48" s="163"/>
      <c r="AH48" s="260"/>
      <c r="AI48" s="221" t="s">
        <v>82</v>
      </c>
      <c r="AJ48" s="214">
        <v>44501</v>
      </c>
    </row>
    <row r="49" spans="2:36" ht="42.75" customHeight="1" x14ac:dyDescent="0.35">
      <c r="B49" s="124">
        <v>88</v>
      </c>
      <c r="C49" s="125"/>
      <c r="D49" s="278" t="s">
        <v>51</v>
      </c>
      <c r="E49" s="162"/>
      <c r="F49" s="166"/>
      <c r="G49" s="161"/>
      <c r="H49" s="162"/>
      <c r="I49" s="163"/>
      <c r="J49" s="163"/>
      <c r="K49" s="163"/>
      <c r="L49" s="163"/>
      <c r="M49" s="164"/>
      <c r="N49" s="165">
        <v>75</v>
      </c>
      <c r="O49" s="163">
        <v>75</v>
      </c>
      <c r="P49" s="163">
        <v>75</v>
      </c>
      <c r="Q49" s="163"/>
      <c r="R49" s="163"/>
      <c r="S49" s="163">
        <v>75</v>
      </c>
      <c r="T49" s="250"/>
      <c r="U49" s="163">
        <v>75</v>
      </c>
      <c r="V49" s="260"/>
      <c r="W49" s="165"/>
      <c r="X49" s="163"/>
      <c r="Y49" s="163"/>
      <c r="Z49" s="163"/>
      <c r="AA49" s="163"/>
      <c r="AB49" s="164"/>
      <c r="AC49" s="165"/>
      <c r="AD49" s="163"/>
      <c r="AE49" s="163"/>
      <c r="AF49" s="163"/>
      <c r="AG49" s="163"/>
      <c r="AH49" s="260"/>
      <c r="AI49" s="221" t="s">
        <v>82</v>
      </c>
      <c r="AJ49" s="214">
        <v>44501</v>
      </c>
    </row>
    <row r="50" spans="2:36" ht="42.75" customHeight="1" x14ac:dyDescent="0.35">
      <c r="B50" s="124">
        <v>620</v>
      </c>
      <c r="C50" s="125"/>
      <c r="D50" s="278" t="s">
        <v>52</v>
      </c>
      <c r="E50" s="162"/>
      <c r="F50" s="166"/>
      <c r="G50" s="161"/>
      <c r="H50" s="162"/>
      <c r="I50" s="163"/>
      <c r="J50" s="163"/>
      <c r="K50" s="163"/>
      <c r="L50" s="163"/>
      <c r="M50" s="164"/>
      <c r="N50" s="165"/>
      <c r="O50" s="163"/>
      <c r="P50" s="163">
        <v>75</v>
      </c>
      <c r="Q50" s="163">
        <v>75</v>
      </c>
      <c r="R50" s="163">
        <v>75</v>
      </c>
      <c r="S50" s="163">
        <v>75</v>
      </c>
      <c r="T50" s="250"/>
      <c r="U50" s="163"/>
      <c r="V50" s="260"/>
      <c r="W50" s="165"/>
      <c r="X50" s="163"/>
      <c r="Y50" s="163"/>
      <c r="Z50" s="163"/>
      <c r="AA50" s="163"/>
      <c r="AB50" s="164"/>
      <c r="AC50" s="165"/>
      <c r="AD50" s="163"/>
      <c r="AE50" s="163"/>
      <c r="AF50" s="163"/>
      <c r="AG50" s="163"/>
      <c r="AH50" s="260"/>
      <c r="AI50" s="221" t="s">
        <v>81</v>
      </c>
      <c r="AJ50" s="214">
        <v>44501</v>
      </c>
    </row>
    <row r="51" spans="2:36" ht="42.75" customHeight="1" x14ac:dyDescent="0.35">
      <c r="B51" s="124">
        <v>671</v>
      </c>
      <c r="C51" s="125"/>
      <c r="D51" s="278" t="s">
        <v>53</v>
      </c>
      <c r="E51" s="162"/>
      <c r="F51" s="166"/>
      <c r="G51" s="161"/>
      <c r="H51" s="162"/>
      <c r="I51" s="163"/>
      <c r="J51" s="163"/>
      <c r="K51" s="163"/>
      <c r="L51" s="163"/>
      <c r="M51" s="164"/>
      <c r="N51" s="165"/>
      <c r="O51" s="163"/>
      <c r="P51" s="163">
        <v>75</v>
      </c>
      <c r="Q51" s="163">
        <v>75</v>
      </c>
      <c r="R51" s="163">
        <v>75</v>
      </c>
      <c r="S51" s="163">
        <v>75</v>
      </c>
      <c r="T51" s="250"/>
      <c r="U51" s="163"/>
      <c r="V51" s="260"/>
      <c r="W51" s="165"/>
      <c r="X51" s="163"/>
      <c r="Y51" s="163"/>
      <c r="Z51" s="163"/>
      <c r="AA51" s="163"/>
      <c r="AB51" s="164"/>
      <c r="AC51" s="165"/>
      <c r="AD51" s="163"/>
      <c r="AE51" s="163"/>
      <c r="AF51" s="163"/>
      <c r="AG51" s="163"/>
      <c r="AH51" s="260"/>
      <c r="AI51" s="221" t="s">
        <v>82</v>
      </c>
      <c r="AJ51" s="214">
        <v>44501</v>
      </c>
    </row>
    <row r="52" spans="2:36" ht="42.75" customHeight="1" x14ac:dyDescent="0.35">
      <c r="B52" s="124">
        <v>861</v>
      </c>
      <c r="C52" s="125"/>
      <c r="D52" s="279" t="s">
        <v>55</v>
      </c>
      <c r="E52" s="162"/>
      <c r="F52" s="166"/>
      <c r="G52" s="161"/>
      <c r="H52" s="162"/>
      <c r="I52" s="163"/>
      <c r="J52" s="163"/>
      <c r="K52" s="163"/>
      <c r="L52" s="163"/>
      <c r="M52" s="164"/>
      <c r="N52" s="165">
        <v>75</v>
      </c>
      <c r="O52" s="163">
        <v>75</v>
      </c>
      <c r="P52" s="163"/>
      <c r="Q52" s="163"/>
      <c r="R52" s="163"/>
      <c r="S52" s="163"/>
      <c r="T52" s="250"/>
      <c r="U52" s="163"/>
      <c r="V52" s="260"/>
      <c r="W52" s="165"/>
      <c r="X52" s="163"/>
      <c r="Y52" s="163"/>
      <c r="Z52" s="163"/>
      <c r="AA52" s="163"/>
      <c r="AB52" s="164"/>
      <c r="AC52" s="165"/>
      <c r="AD52" s="163"/>
      <c r="AE52" s="163"/>
      <c r="AF52" s="163"/>
      <c r="AG52" s="163"/>
      <c r="AH52" s="260"/>
      <c r="AI52" s="221" t="s">
        <v>82</v>
      </c>
      <c r="AJ52" s="214">
        <v>44501</v>
      </c>
    </row>
    <row r="53" spans="2:36" ht="42.75" customHeight="1" x14ac:dyDescent="0.35">
      <c r="B53" s="124">
        <v>871</v>
      </c>
      <c r="C53" s="126"/>
      <c r="D53" s="278" t="s">
        <v>84</v>
      </c>
      <c r="E53" s="162"/>
      <c r="F53" s="166"/>
      <c r="G53" s="161"/>
      <c r="H53" s="169">
        <v>75</v>
      </c>
      <c r="I53" s="163">
        <v>50</v>
      </c>
      <c r="J53" s="163">
        <v>25</v>
      </c>
      <c r="K53" s="163">
        <v>25</v>
      </c>
      <c r="L53" s="163"/>
      <c r="M53" s="164">
        <v>75</v>
      </c>
      <c r="N53" s="165"/>
      <c r="O53" s="163"/>
      <c r="P53" s="163"/>
      <c r="Q53" s="163"/>
      <c r="R53" s="163"/>
      <c r="S53" s="163"/>
      <c r="T53" s="250"/>
      <c r="U53" s="163">
        <v>50</v>
      </c>
      <c r="V53" s="260"/>
      <c r="W53" s="165">
        <v>75</v>
      </c>
      <c r="X53" s="163">
        <v>50</v>
      </c>
      <c r="Y53" s="163">
        <v>25</v>
      </c>
      <c r="Z53" s="163">
        <v>25</v>
      </c>
      <c r="AA53" s="163"/>
      <c r="AB53" s="164"/>
      <c r="AC53" s="165"/>
      <c r="AD53" s="163"/>
      <c r="AE53" s="163"/>
      <c r="AF53" s="163"/>
      <c r="AG53" s="163"/>
      <c r="AH53" s="260"/>
      <c r="AI53" s="221" t="s">
        <v>82</v>
      </c>
      <c r="AJ53" s="214">
        <v>44501</v>
      </c>
    </row>
    <row r="54" spans="2:36" ht="42.75" customHeight="1" x14ac:dyDescent="0.35">
      <c r="B54" s="124">
        <v>881</v>
      </c>
      <c r="C54" s="127"/>
      <c r="D54" s="278" t="s">
        <v>63</v>
      </c>
      <c r="E54" s="162"/>
      <c r="F54" s="166"/>
      <c r="G54" s="161"/>
      <c r="H54" s="162"/>
      <c r="I54" s="163"/>
      <c r="J54" s="163"/>
      <c r="K54" s="163"/>
      <c r="L54" s="163"/>
      <c r="M54" s="164"/>
      <c r="N54" s="165"/>
      <c r="O54" s="163"/>
      <c r="P54" s="163"/>
      <c r="Q54" s="163"/>
      <c r="R54" s="163"/>
      <c r="S54" s="163"/>
      <c r="T54" s="250">
        <v>25</v>
      </c>
      <c r="U54" s="163">
        <v>75</v>
      </c>
      <c r="V54" s="260">
        <v>25</v>
      </c>
      <c r="W54" s="165"/>
      <c r="X54" s="163"/>
      <c r="Y54" s="163"/>
      <c r="Z54" s="163"/>
      <c r="AA54" s="163"/>
      <c r="AB54" s="164"/>
      <c r="AC54" s="165"/>
      <c r="AD54" s="163"/>
      <c r="AE54" s="163"/>
      <c r="AF54" s="163"/>
      <c r="AG54" s="163"/>
      <c r="AH54" s="260"/>
      <c r="AI54" s="221" t="s">
        <v>82</v>
      </c>
      <c r="AJ54" s="214">
        <v>44501</v>
      </c>
    </row>
    <row r="55" spans="2:36" ht="42.75" customHeight="1" x14ac:dyDescent="0.35">
      <c r="B55" s="124">
        <v>872</v>
      </c>
      <c r="C55" s="127"/>
      <c r="D55" s="278" t="s">
        <v>85</v>
      </c>
      <c r="E55" s="162"/>
      <c r="F55" s="166"/>
      <c r="G55" s="161"/>
      <c r="H55" s="162"/>
      <c r="I55" s="163"/>
      <c r="J55" s="163"/>
      <c r="K55" s="163"/>
      <c r="L55" s="163"/>
      <c r="M55" s="164"/>
      <c r="N55" s="165"/>
      <c r="O55" s="163"/>
      <c r="P55" s="163">
        <v>25</v>
      </c>
      <c r="Q55" s="163">
        <v>25</v>
      </c>
      <c r="R55" s="163"/>
      <c r="S55" s="163">
        <v>75</v>
      </c>
      <c r="T55" s="250"/>
      <c r="U55" s="163"/>
      <c r="V55" s="260"/>
      <c r="W55" s="165"/>
      <c r="X55" s="163"/>
      <c r="Y55" s="163"/>
      <c r="Z55" s="163"/>
      <c r="AA55" s="163"/>
      <c r="AB55" s="164"/>
      <c r="AC55" s="165"/>
      <c r="AD55" s="163"/>
      <c r="AE55" s="163"/>
      <c r="AF55" s="163"/>
      <c r="AG55" s="163"/>
      <c r="AH55" s="260"/>
      <c r="AI55" s="221" t="s">
        <v>82</v>
      </c>
      <c r="AJ55" s="214">
        <v>44501</v>
      </c>
    </row>
    <row r="56" spans="2:36" ht="42.75" customHeight="1" x14ac:dyDescent="0.35">
      <c r="B56" s="124">
        <v>663</v>
      </c>
      <c r="C56" s="128"/>
      <c r="D56" s="278" t="s">
        <v>59</v>
      </c>
      <c r="E56" s="162"/>
      <c r="F56" s="166"/>
      <c r="G56" s="161"/>
      <c r="H56" s="162"/>
      <c r="I56" s="163">
        <v>75</v>
      </c>
      <c r="J56" s="163"/>
      <c r="K56" s="163"/>
      <c r="L56" s="163"/>
      <c r="M56" s="164"/>
      <c r="N56" s="165"/>
      <c r="O56" s="163"/>
      <c r="P56" s="163"/>
      <c r="Q56" s="163"/>
      <c r="R56" s="163"/>
      <c r="S56" s="163"/>
      <c r="T56" s="250"/>
      <c r="U56" s="163"/>
      <c r="V56" s="260"/>
      <c r="W56" s="165"/>
      <c r="X56" s="160">
        <v>75</v>
      </c>
      <c r="Y56" s="163"/>
      <c r="Z56" s="163"/>
      <c r="AA56" s="163"/>
      <c r="AB56" s="164"/>
      <c r="AC56" s="165"/>
      <c r="AD56" s="163">
        <v>75</v>
      </c>
      <c r="AE56" s="163"/>
      <c r="AF56" s="163"/>
      <c r="AG56" s="163"/>
      <c r="AH56" s="260"/>
      <c r="AI56" s="221" t="s">
        <v>82</v>
      </c>
      <c r="AJ56" s="214">
        <v>44501</v>
      </c>
    </row>
    <row r="57" spans="2:36" ht="42.75" customHeight="1" x14ac:dyDescent="0.35">
      <c r="B57" s="124">
        <v>851</v>
      </c>
      <c r="C57" s="129"/>
      <c r="D57" s="279" t="s">
        <v>41</v>
      </c>
      <c r="E57" s="162"/>
      <c r="F57" s="160">
        <v>75</v>
      </c>
      <c r="G57" s="161"/>
      <c r="H57" s="162"/>
      <c r="I57" s="163"/>
      <c r="J57" s="163"/>
      <c r="K57" s="163"/>
      <c r="L57" s="163"/>
      <c r="M57" s="164">
        <v>50</v>
      </c>
      <c r="N57" s="165"/>
      <c r="O57" s="163"/>
      <c r="P57" s="163"/>
      <c r="Q57" s="163"/>
      <c r="R57" s="163"/>
      <c r="S57" s="163"/>
      <c r="T57" s="250"/>
      <c r="U57" s="163"/>
      <c r="V57" s="260"/>
      <c r="W57" s="165"/>
      <c r="X57" s="163"/>
      <c r="Y57" s="163"/>
      <c r="Z57" s="163"/>
      <c r="AA57" s="163"/>
      <c r="AB57" s="155">
        <v>75</v>
      </c>
      <c r="AC57" s="153"/>
      <c r="AD57" s="154"/>
      <c r="AE57" s="154">
        <v>75</v>
      </c>
      <c r="AF57" s="154"/>
      <c r="AG57" s="154"/>
      <c r="AH57" s="259"/>
      <c r="AI57" s="221" t="s">
        <v>82</v>
      </c>
      <c r="AJ57" s="214">
        <v>44501</v>
      </c>
    </row>
    <row r="58" spans="2:36" ht="42.75" customHeight="1" x14ac:dyDescent="0.35">
      <c r="B58" s="124">
        <v>682</v>
      </c>
      <c r="C58" s="129"/>
      <c r="D58" s="278" t="s">
        <v>54</v>
      </c>
      <c r="E58" s="162"/>
      <c r="F58" s="166"/>
      <c r="G58" s="161"/>
      <c r="H58" s="162"/>
      <c r="I58" s="163"/>
      <c r="J58" s="163"/>
      <c r="K58" s="163"/>
      <c r="L58" s="163"/>
      <c r="M58" s="164">
        <v>75</v>
      </c>
      <c r="N58" s="165"/>
      <c r="O58" s="163"/>
      <c r="P58" s="163">
        <v>75</v>
      </c>
      <c r="Q58" s="163">
        <v>75</v>
      </c>
      <c r="R58" s="163"/>
      <c r="S58" s="163"/>
      <c r="T58" s="250"/>
      <c r="U58" s="163"/>
      <c r="V58" s="260"/>
      <c r="W58" s="165"/>
      <c r="X58" s="163"/>
      <c r="Y58" s="163"/>
      <c r="Z58" s="163"/>
      <c r="AA58" s="163"/>
      <c r="AB58" s="164">
        <v>50</v>
      </c>
      <c r="AC58" s="165"/>
      <c r="AD58" s="163"/>
      <c r="AE58" s="163"/>
      <c r="AF58" s="163"/>
      <c r="AG58" s="163"/>
      <c r="AH58" s="260"/>
      <c r="AI58" s="221" t="s">
        <v>82</v>
      </c>
      <c r="AJ58" s="214">
        <v>44501</v>
      </c>
    </row>
    <row r="59" spans="2:36" ht="42.75" customHeight="1" x14ac:dyDescent="0.35">
      <c r="B59" s="130">
        <v>902</v>
      </c>
      <c r="C59" s="131"/>
      <c r="D59" s="280" t="s">
        <v>95</v>
      </c>
      <c r="E59" s="269"/>
      <c r="F59" s="171"/>
      <c r="G59" s="172"/>
      <c r="H59" s="169">
        <v>25</v>
      </c>
      <c r="I59" s="173"/>
      <c r="J59" s="173"/>
      <c r="K59" s="173"/>
      <c r="L59" s="173"/>
      <c r="M59" s="174"/>
      <c r="N59" s="175"/>
      <c r="O59" s="173"/>
      <c r="P59" s="173">
        <v>75</v>
      </c>
      <c r="Q59" s="173">
        <v>75</v>
      </c>
      <c r="R59" s="173"/>
      <c r="S59" s="173"/>
      <c r="T59" s="254"/>
      <c r="U59" s="163"/>
      <c r="V59" s="261"/>
      <c r="W59" s="165">
        <v>25</v>
      </c>
      <c r="X59" s="173">
        <v>75</v>
      </c>
      <c r="Y59" s="173"/>
      <c r="Z59" s="173"/>
      <c r="AA59" s="173"/>
      <c r="AB59" s="164"/>
      <c r="AC59" s="165">
        <v>25</v>
      </c>
      <c r="AD59" s="163"/>
      <c r="AE59" s="163"/>
      <c r="AF59" s="163"/>
      <c r="AG59" s="163"/>
      <c r="AH59" s="261"/>
      <c r="AI59" s="221" t="s">
        <v>82</v>
      </c>
      <c r="AJ59" s="214"/>
    </row>
    <row r="60" spans="2:36" ht="42.75" customHeight="1" x14ac:dyDescent="0.35">
      <c r="B60" s="130">
        <v>905</v>
      </c>
      <c r="C60" s="131"/>
      <c r="D60" s="280" t="s">
        <v>96</v>
      </c>
      <c r="E60" s="269"/>
      <c r="F60" s="171"/>
      <c r="G60" s="172"/>
      <c r="H60" s="176">
        <v>50</v>
      </c>
      <c r="I60" s="173">
        <v>50</v>
      </c>
      <c r="J60" s="173"/>
      <c r="K60" s="173"/>
      <c r="L60" s="173"/>
      <c r="M60" s="174"/>
      <c r="N60" s="175"/>
      <c r="O60" s="173"/>
      <c r="P60" s="173"/>
      <c r="Q60" s="173"/>
      <c r="R60" s="173">
        <v>50</v>
      </c>
      <c r="S60" s="173"/>
      <c r="T60" s="254"/>
      <c r="U60" s="163"/>
      <c r="V60" s="261"/>
      <c r="W60" s="175">
        <v>50</v>
      </c>
      <c r="X60" s="173">
        <v>50</v>
      </c>
      <c r="Y60" s="173"/>
      <c r="Z60" s="173"/>
      <c r="AA60" s="173"/>
      <c r="AB60" s="164"/>
      <c r="AC60" s="165"/>
      <c r="AD60" s="163"/>
      <c r="AE60" s="163"/>
      <c r="AF60" s="163"/>
      <c r="AG60" s="163"/>
      <c r="AH60" s="261"/>
      <c r="AI60" s="221" t="s">
        <v>82</v>
      </c>
      <c r="AJ60" s="214"/>
    </row>
    <row r="61" spans="2:36" ht="42.75" customHeight="1" x14ac:dyDescent="0.35">
      <c r="B61" s="124">
        <v>906</v>
      </c>
      <c r="C61" s="132"/>
      <c r="D61" s="278" t="s">
        <v>97</v>
      </c>
      <c r="E61" s="162"/>
      <c r="F61" s="166"/>
      <c r="G61" s="161"/>
      <c r="H61" s="169">
        <v>75</v>
      </c>
      <c r="I61" s="163">
        <v>50</v>
      </c>
      <c r="J61" s="163"/>
      <c r="K61" s="163"/>
      <c r="L61" s="163">
        <v>25</v>
      </c>
      <c r="M61" s="164">
        <v>25</v>
      </c>
      <c r="N61" s="165"/>
      <c r="O61" s="163"/>
      <c r="P61" s="163"/>
      <c r="Q61" s="163"/>
      <c r="R61" s="163"/>
      <c r="S61" s="163"/>
      <c r="T61" s="250"/>
      <c r="U61" s="163"/>
      <c r="V61" s="260"/>
      <c r="W61" s="165">
        <v>75</v>
      </c>
      <c r="X61" s="163">
        <v>50</v>
      </c>
      <c r="Y61" s="163"/>
      <c r="Z61" s="163"/>
      <c r="AA61" s="163"/>
      <c r="AB61" s="164"/>
      <c r="AC61" s="165">
        <v>50</v>
      </c>
      <c r="AD61" s="163"/>
      <c r="AE61" s="163"/>
      <c r="AF61" s="163"/>
      <c r="AG61" s="163"/>
      <c r="AH61" s="260"/>
      <c r="AI61" s="221" t="s">
        <v>82</v>
      </c>
      <c r="AJ61" s="214"/>
    </row>
    <row r="62" spans="2:36" ht="42.75" customHeight="1" x14ac:dyDescent="0.35">
      <c r="B62" s="133">
        <v>913</v>
      </c>
      <c r="C62" s="134"/>
      <c r="D62" s="281" t="s">
        <v>98</v>
      </c>
      <c r="E62" s="272"/>
      <c r="F62" s="177"/>
      <c r="G62" s="178"/>
      <c r="H62" s="179"/>
      <c r="I62" s="180"/>
      <c r="J62" s="180"/>
      <c r="K62" s="180"/>
      <c r="L62" s="180">
        <v>25</v>
      </c>
      <c r="M62" s="181">
        <v>75</v>
      </c>
      <c r="N62" s="182"/>
      <c r="O62" s="180"/>
      <c r="P62" s="180"/>
      <c r="Q62" s="180"/>
      <c r="R62" s="180"/>
      <c r="S62" s="180"/>
      <c r="T62" s="252"/>
      <c r="U62" s="163"/>
      <c r="V62" s="262"/>
      <c r="W62" s="182"/>
      <c r="X62" s="180"/>
      <c r="Y62" s="180"/>
      <c r="Z62" s="180"/>
      <c r="AA62" s="180">
        <v>25</v>
      </c>
      <c r="AB62" s="164">
        <v>75</v>
      </c>
      <c r="AC62" s="165"/>
      <c r="AD62" s="173"/>
      <c r="AE62" s="173">
        <v>25</v>
      </c>
      <c r="AF62" s="173"/>
      <c r="AG62" s="163"/>
      <c r="AH62" s="262"/>
      <c r="AI62" s="221" t="s">
        <v>82</v>
      </c>
      <c r="AJ62" s="214"/>
    </row>
    <row r="63" spans="2:36" ht="42.75" customHeight="1" x14ac:dyDescent="0.35">
      <c r="B63" s="124">
        <v>920</v>
      </c>
      <c r="C63" s="135"/>
      <c r="D63" s="280" t="s">
        <v>107</v>
      </c>
      <c r="E63" s="273"/>
      <c r="F63" s="171"/>
      <c r="G63" s="172"/>
      <c r="H63" s="184"/>
      <c r="I63" s="173"/>
      <c r="J63" s="173"/>
      <c r="K63" s="173"/>
      <c r="L63" s="173"/>
      <c r="M63" s="174"/>
      <c r="N63" s="175"/>
      <c r="O63" s="173"/>
      <c r="P63" s="173"/>
      <c r="Q63" s="173"/>
      <c r="R63" s="173"/>
      <c r="S63" s="173"/>
      <c r="T63" s="254"/>
      <c r="U63" s="163"/>
      <c r="V63" s="261"/>
      <c r="W63" s="175"/>
      <c r="X63" s="173"/>
      <c r="Y63" s="173"/>
      <c r="Z63" s="173"/>
      <c r="AA63" s="173"/>
      <c r="AB63" s="174"/>
      <c r="AC63" s="183"/>
      <c r="AD63" s="163">
        <v>50</v>
      </c>
      <c r="AE63" s="163"/>
      <c r="AF63" s="163"/>
      <c r="AG63" s="163"/>
      <c r="AH63" s="261"/>
      <c r="AI63" s="221" t="s">
        <v>82</v>
      </c>
      <c r="AJ63" s="214"/>
    </row>
    <row r="64" spans="2:36" ht="42.75" customHeight="1" x14ac:dyDescent="0.35">
      <c r="B64" s="124">
        <v>921</v>
      </c>
      <c r="C64" s="135"/>
      <c r="D64" s="280" t="s">
        <v>108</v>
      </c>
      <c r="E64" s="269"/>
      <c r="F64" s="171"/>
      <c r="G64" s="172"/>
      <c r="H64" s="184"/>
      <c r="I64" s="173"/>
      <c r="J64" s="173"/>
      <c r="K64" s="173"/>
      <c r="L64" s="173"/>
      <c r="M64" s="174">
        <v>50</v>
      </c>
      <c r="N64" s="175"/>
      <c r="O64" s="173"/>
      <c r="P64" s="173"/>
      <c r="Q64" s="173"/>
      <c r="R64" s="173"/>
      <c r="S64" s="173"/>
      <c r="T64" s="254"/>
      <c r="U64" s="163"/>
      <c r="V64" s="261"/>
      <c r="W64" s="175"/>
      <c r="X64" s="173"/>
      <c r="Y64" s="173"/>
      <c r="Z64" s="173"/>
      <c r="AA64" s="173"/>
      <c r="AB64" s="174">
        <v>50</v>
      </c>
      <c r="AC64" s="183"/>
      <c r="AD64" s="163"/>
      <c r="AE64" s="163">
        <v>50</v>
      </c>
      <c r="AF64" s="163"/>
      <c r="AG64" s="163"/>
      <c r="AH64" s="261"/>
      <c r="AI64" s="221" t="s">
        <v>82</v>
      </c>
      <c r="AJ64" s="215"/>
    </row>
    <row r="65" spans="2:37" ht="42.75" customHeight="1" x14ac:dyDescent="0.35">
      <c r="B65" s="124">
        <v>925</v>
      </c>
      <c r="C65" s="135"/>
      <c r="D65" s="280" t="s">
        <v>109</v>
      </c>
      <c r="E65" s="269"/>
      <c r="F65" s="171"/>
      <c r="G65" s="172"/>
      <c r="H65" s="184"/>
      <c r="I65" s="173"/>
      <c r="J65" s="173">
        <v>50</v>
      </c>
      <c r="K65" s="173">
        <v>50</v>
      </c>
      <c r="L65" s="173">
        <v>25</v>
      </c>
      <c r="M65" s="174"/>
      <c r="N65" s="175"/>
      <c r="O65" s="173"/>
      <c r="P65" s="173"/>
      <c r="Q65" s="173"/>
      <c r="R65" s="173"/>
      <c r="S65" s="173"/>
      <c r="T65" s="254"/>
      <c r="U65" s="163"/>
      <c r="V65" s="261"/>
      <c r="W65" s="175"/>
      <c r="X65" s="173"/>
      <c r="Y65" s="173">
        <v>50</v>
      </c>
      <c r="Z65" s="173">
        <v>50</v>
      </c>
      <c r="AA65" s="173">
        <v>25</v>
      </c>
      <c r="AB65" s="174"/>
      <c r="AC65" s="183"/>
      <c r="AD65" s="163"/>
      <c r="AE65" s="163"/>
      <c r="AF65" s="163">
        <v>50</v>
      </c>
      <c r="AG65" s="163"/>
      <c r="AH65" s="261"/>
      <c r="AI65" s="221" t="s">
        <v>82</v>
      </c>
      <c r="AJ65" s="214"/>
    </row>
    <row r="66" spans="2:37" ht="42.75" customHeight="1" x14ac:dyDescent="0.35">
      <c r="B66" s="130"/>
      <c r="C66" s="135"/>
      <c r="D66" s="278" t="s">
        <v>106</v>
      </c>
      <c r="E66" s="269"/>
      <c r="F66" s="171"/>
      <c r="G66" s="172"/>
      <c r="H66" s="184"/>
      <c r="I66" s="173"/>
      <c r="J66" s="173"/>
      <c r="K66" s="173"/>
      <c r="L66" s="173"/>
      <c r="M66" s="174"/>
      <c r="N66" s="175"/>
      <c r="O66" s="173"/>
      <c r="P66" s="173"/>
      <c r="Q66" s="173"/>
      <c r="R66" s="173"/>
      <c r="S66" s="173"/>
      <c r="T66" s="254"/>
      <c r="U66" s="163"/>
      <c r="V66" s="261"/>
      <c r="W66" s="175"/>
      <c r="X66" s="173"/>
      <c r="Y66" s="173"/>
      <c r="Z66" s="173"/>
      <c r="AA66" s="173"/>
      <c r="AB66" s="174"/>
      <c r="AC66" s="183"/>
      <c r="AD66" s="163"/>
      <c r="AE66" s="163"/>
      <c r="AF66" s="163"/>
      <c r="AG66" s="163"/>
      <c r="AH66" s="261">
        <v>50</v>
      </c>
      <c r="AI66" s="221" t="s">
        <v>82</v>
      </c>
      <c r="AJ66" s="214"/>
    </row>
    <row r="67" spans="2:37" ht="42.75" customHeight="1" x14ac:dyDescent="0.35">
      <c r="B67" s="130">
        <v>927</v>
      </c>
      <c r="C67" s="207"/>
      <c r="D67" s="282" t="s">
        <v>111</v>
      </c>
      <c r="E67" s="269"/>
      <c r="F67" s="171"/>
      <c r="G67" s="172"/>
      <c r="H67" s="206">
        <v>75</v>
      </c>
      <c r="I67" s="173"/>
      <c r="J67" s="173"/>
      <c r="K67" s="173"/>
      <c r="L67" s="173"/>
      <c r="M67" s="174"/>
      <c r="N67" s="175"/>
      <c r="O67" s="173"/>
      <c r="P67" s="173"/>
      <c r="Q67" s="173"/>
      <c r="R67" s="173"/>
      <c r="S67" s="173"/>
      <c r="T67" s="254"/>
      <c r="U67" s="163"/>
      <c r="V67" s="261"/>
      <c r="W67" s="175">
        <v>75</v>
      </c>
      <c r="X67" s="173"/>
      <c r="Y67" s="173"/>
      <c r="Z67" s="173"/>
      <c r="AA67" s="173"/>
      <c r="AB67" s="174"/>
      <c r="AC67" s="183">
        <v>25</v>
      </c>
      <c r="AD67" s="163"/>
      <c r="AE67" s="163"/>
      <c r="AF67" s="163"/>
      <c r="AG67" s="163"/>
      <c r="AH67" s="261"/>
      <c r="AI67" s="221" t="s">
        <v>82</v>
      </c>
      <c r="AJ67" s="214"/>
    </row>
    <row r="68" spans="2:37" ht="42.75" customHeight="1" x14ac:dyDescent="0.35">
      <c r="B68" s="130">
        <v>935</v>
      </c>
      <c r="C68" s="207"/>
      <c r="D68" s="283" t="s">
        <v>114</v>
      </c>
      <c r="E68" s="269"/>
      <c r="F68" s="171"/>
      <c r="G68" s="172"/>
      <c r="H68" s="206">
        <v>25</v>
      </c>
      <c r="I68" s="173"/>
      <c r="J68" s="173"/>
      <c r="K68" s="173"/>
      <c r="L68" s="173"/>
      <c r="M68" s="174"/>
      <c r="N68" s="175"/>
      <c r="O68" s="173"/>
      <c r="P68" s="173"/>
      <c r="Q68" s="173"/>
      <c r="R68" s="173"/>
      <c r="S68" s="173"/>
      <c r="T68" s="254"/>
      <c r="U68" s="163"/>
      <c r="V68" s="261"/>
      <c r="W68" s="175">
        <v>25</v>
      </c>
      <c r="X68" s="173"/>
      <c r="Y68" s="173"/>
      <c r="Z68" s="173"/>
      <c r="AA68" s="173"/>
      <c r="AB68" s="174"/>
      <c r="AC68" s="183">
        <v>75</v>
      </c>
      <c r="AD68" s="163"/>
      <c r="AE68" s="163"/>
      <c r="AF68" s="163"/>
      <c r="AG68" s="163"/>
      <c r="AH68" s="260"/>
      <c r="AI68" s="221" t="s">
        <v>82</v>
      </c>
      <c r="AJ68" s="214"/>
    </row>
    <row r="69" spans="2:37" ht="42.75" customHeight="1" x14ac:dyDescent="0.35">
      <c r="B69" s="130">
        <v>932</v>
      </c>
      <c r="C69" s="207"/>
      <c r="D69" s="282" t="s">
        <v>112</v>
      </c>
      <c r="E69" s="269"/>
      <c r="F69" s="171"/>
      <c r="G69" s="172"/>
      <c r="H69" s="206"/>
      <c r="I69" s="173"/>
      <c r="J69" s="173"/>
      <c r="K69" s="173"/>
      <c r="L69" s="173"/>
      <c r="M69" s="174"/>
      <c r="N69" s="175"/>
      <c r="O69" s="173"/>
      <c r="P69" s="173"/>
      <c r="Q69" s="173"/>
      <c r="R69" s="173"/>
      <c r="S69" s="173"/>
      <c r="T69" s="254"/>
      <c r="U69" s="163"/>
      <c r="V69" s="261"/>
      <c r="W69" s="175"/>
      <c r="X69" s="173"/>
      <c r="Y69" s="173"/>
      <c r="Z69" s="173"/>
      <c r="AA69" s="173"/>
      <c r="AB69" s="174"/>
      <c r="AC69" s="183">
        <v>75</v>
      </c>
      <c r="AD69" s="163">
        <v>25</v>
      </c>
      <c r="AE69" s="163"/>
      <c r="AF69" s="163"/>
      <c r="AG69" s="163"/>
      <c r="AH69" s="262"/>
      <c r="AI69" s="221" t="s">
        <v>82</v>
      </c>
      <c r="AJ69" s="214"/>
    </row>
    <row r="70" spans="2:37" ht="42.75" customHeight="1" x14ac:dyDescent="0.35">
      <c r="B70" s="130">
        <v>910</v>
      </c>
      <c r="C70" s="207"/>
      <c r="D70" s="283" t="s">
        <v>110</v>
      </c>
      <c r="E70" s="269"/>
      <c r="F70" s="171"/>
      <c r="G70" s="172"/>
      <c r="H70" s="206">
        <v>75</v>
      </c>
      <c r="I70" s="173"/>
      <c r="J70" s="173"/>
      <c r="K70" s="173"/>
      <c r="L70" s="173"/>
      <c r="M70" s="174"/>
      <c r="N70" s="175"/>
      <c r="O70" s="173"/>
      <c r="P70" s="173"/>
      <c r="Q70" s="173"/>
      <c r="R70" s="173"/>
      <c r="S70" s="173">
        <v>50</v>
      </c>
      <c r="T70" s="254"/>
      <c r="U70" s="163"/>
      <c r="V70" s="261"/>
      <c r="W70" s="175">
        <v>75</v>
      </c>
      <c r="X70" s="173"/>
      <c r="Y70" s="173"/>
      <c r="Z70" s="173"/>
      <c r="AA70" s="173"/>
      <c r="AB70" s="174"/>
      <c r="AC70" s="183"/>
      <c r="AD70" s="163"/>
      <c r="AE70" s="163"/>
      <c r="AF70" s="163"/>
      <c r="AG70" s="163"/>
      <c r="AH70" s="261"/>
      <c r="AI70" s="221" t="s">
        <v>82</v>
      </c>
      <c r="AJ70" s="214"/>
    </row>
    <row r="71" spans="2:37" ht="42.75" customHeight="1" x14ac:dyDescent="0.35">
      <c r="B71" s="130"/>
      <c r="C71" s="207"/>
      <c r="D71" s="282" t="s">
        <v>113</v>
      </c>
      <c r="E71" s="269"/>
      <c r="F71" s="171"/>
      <c r="G71" s="172"/>
      <c r="H71" s="206"/>
      <c r="I71" s="173"/>
      <c r="J71" s="173"/>
      <c r="K71" s="173"/>
      <c r="L71" s="173"/>
      <c r="M71" s="174"/>
      <c r="N71" s="175"/>
      <c r="O71" s="173"/>
      <c r="P71" s="173"/>
      <c r="Q71" s="173"/>
      <c r="R71" s="173"/>
      <c r="S71" s="173"/>
      <c r="T71" s="254"/>
      <c r="U71" s="163"/>
      <c r="V71" s="261"/>
      <c r="W71" s="175"/>
      <c r="X71" s="173"/>
      <c r="Y71" s="173"/>
      <c r="Z71" s="173"/>
      <c r="AA71" s="173"/>
      <c r="AB71" s="174"/>
      <c r="AC71" s="183">
        <v>75</v>
      </c>
      <c r="AD71" s="163"/>
      <c r="AE71" s="163"/>
      <c r="AF71" s="163"/>
      <c r="AG71" s="163"/>
      <c r="AH71" s="164"/>
      <c r="AI71" s="221" t="s">
        <v>82</v>
      </c>
      <c r="AJ71" s="253"/>
    </row>
    <row r="72" spans="2:37" ht="42.75" customHeight="1" x14ac:dyDescent="0.35">
      <c r="B72" s="130">
        <v>740</v>
      </c>
      <c r="C72" s="207"/>
      <c r="D72" s="282" t="s">
        <v>122</v>
      </c>
      <c r="E72" s="269"/>
      <c r="F72" s="171"/>
      <c r="G72" s="172"/>
      <c r="H72" s="206"/>
      <c r="I72" s="173"/>
      <c r="J72" s="173"/>
      <c r="K72" s="173"/>
      <c r="L72" s="173"/>
      <c r="M72" s="174"/>
      <c r="N72" s="175"/>
      <c r="O72" s="173"/>
      <c r="P72" s="173"/>
      <c r="Q72" s="173"/>
      <c r="R72" s="173"/>
      <c r="S72" s="173"/>
      <c r="T72" s="254">
        <v>25</v>
      </c>
      <c r="U72" s="173">
        <v>25</v>
      </c>
      <c r="V72" s="261">
        <v>25</v>
      </c>
      <c r="W72" s="175"/>
      <c r="X72" s="173"/>
      <c r="Y72" s="173"/>
      <c r="Z72" s="173"/>
      <c r="AA72" s="173"/>
      <c r="AB72" s="174"/>
      <c r="AC72" s="183"/>
      <c r="AD72" s="173"/>
      <c r="AE72" s="173"/>
      <c r="AF72" s="173"/>
      <c r="AG72" s="173"/>
      <c r="AH72" s="174"/>
      <c r="AI72" s="268"/>
      <c r="AJ72" s="253"/>
    </row>
    <row r="73" spans="2:37" ht="42.75" customHeight="1" x14ac:dyDescent="0.35">
      <c r="B73" s="130">
        <v>942</v>
      </c>
      <c r="C73" s="207"/>
      <c r="D73" s="282" t="s">
        <v>123</v>
      </c>
      <c r="E73" s="269"/>
      <c r="F73" s="171"/>
      <c r="G73" s="172"/>
      <c r="H73" s="206"/>
      <c r="I73" s="173"/>
      <c r="J73" s="173"/>
      <c r="K73" s="173"/>
      <c r="L73" s="173"/>
      <c r="M73" s="174"/>
      <c r="N73" s="175"/>
      <c r="O73" s="173"/>
      <c r="P73" s="173"/>
      <c r="Q73" s="173"/>
      <c r="R73" s="173"/>
      <c r="S73" s="173"/>
      <c r="T73" s="254"/>
      <c r="U73" s="173"/>
      <c r="V73" s="261"/>
      <c r="W73" s="175"/>
      <c r="X73" s="173"/>
      <c r="Y73" s="173"/>
      <c r="Z73" s="173"/>
      <c r="AA73" s="173"/>
      <c r="AB73" s="174"/>
      <c r="AC73" s="183"/>
      <c r="AD73" s="173"/>
      <c r="AE73" s="173"/>
      <c r="AF73" s="173"/>
      <c r="AG73" s="173"/>
      <c r="AH73" s="174"/>
      <c r="AI73" s="268"/>
      <c r="AJ73" s="253"/>
    </row>
    <row r="74" spans="2:37" ht="42.75" customHeight="1" thickBot="1" x14ac:dyDescent="0.4">
      <c r="B74" s="136">
        <v>933</v>
      </c>
      <c r="C74" s="137"/>
      <c r="D74" s="284" t="s">
        <v>119</v>
      </c>
      <c r="E74" s="274"/>
      <c r="F74" s="185"/>
      <c r="G74" s="186"/>
      <c r="H74" s="187"/>
      <c r="I74" s="188"/>
      <c r="J74" s="188"/>
      <c r="K74" s="188"/>
      <c r="L74" s="188"/>
      <c r="M74" s="189"/>
      <c r="N74" s="190"/>
      <c r="O74" s="188"/>
      <c r="P74" s="188"/>
      <c r="Q74" s="188"/>
      <c r="R74" s="188"/>
      <c r="S74" s="188"/>
      <c r="T74" s="210">
        <v>50</v>
      </c>
      <c r="U74" s="188">
        <v>50</v>
      </c>
      <c r="V74" s="263">
        <v>50</v>
      </c>
      <c r="W74" s="190"/>
      <c r="X74" s="188"/>
      <c r="Y74" s="188"/>
      <c r="Z74" s="188"/>
      <c r="AA74" s="188"/>
      <c r="AB74" s="189"/>
      <c r="AC74" s="191"/>
      <c r="AD74" s="188"/>
      <c r="AE74" s="188"/>
      <c r="AF74" s="188"/>
      <c r="AG74" s="188"/>
      <c r="AH74" s="189"/>
      <c r="AI74" s="264" t="s">
        <v>82</v>
      </c>
      <c r="AJ74" s="216"/>
    </row>
    <row r="75" spans="2:37" ht="42.75" customHeight="1" x14ac:dyDescent="0.25">
      <c r="B75" s="83"/>
      <c r="C75" s="84"/>
      <c r="D75" s="68"/>
      <c r="E75" s="85"/>
      <c r="F75" s="85"/>
      <c r="G75" s="85"/>
      <c r="H75" s="85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80"/>
      <c r="V75" s="80"/>
      <c r="W75" s="80"/>
      <c r="X75" s="80"/>
      <c r="Y75" s="80"/>
      <c r="Z75" s="80"/>
      <c r="AA75" s="80"/>
      <c r="AB75" s="80"/>
      <c r="AC75" s="80"/>
      <c r="AD75" s="80"/>
      <c r="AE75" s="80"/>
      <c r="AF75" s="80"/>
      <c r="AG75" s="80"/>
      <c r="AH75" s="80"/>
      <c r="AI75" s="82"/>
      <c r="AJ75" s="86"/>
    </row>
    <row r="76" spans="2:37" ht="42.75" customHeight="1" thickBot="1" x14ac:dyDescent="0.3">
      <c r="B76" s="83"/>
      <c r="C76" s="84"/>
      <c r="D76" s="68"/>
      <c r="E76" s="85"/>
      <c r="F76" s="85"/>
      <c r="G76" s="85"/>
      <c r="H76" s="85"/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80"/>
      <c r="U76" s="80"/>
      <c r="V76" s="80"/>
      <c r="W76" s="80"/>
      <c r="X76" s="80"/>
      <c r="Y76" s="80"/>
      <c r="Z76" s="80"/>
      <c r="AA76" s="80"/>
      <c r="AB76" s="80"/>
      <c r="AC76" s="80"/>
      <c r="AD76" s="80"/>
      <c r="AE76" s="80"/>
      <c r="AF76" s="80"/>
      <c r="AG76" s="80"/>
      <c r="AH76" s="80"/>
      <c r="AI76" s="82"/>
      <c r="AJ76" s="86"/>
    </row>
    <row r="77" spans="2:37" ht="42.75" customHeight="1" x14ac:dyDescent="0.25">
      <c r="B77" s="83"/>
      <c r="C77" s="84"/>
      <c r="D77" s="87"/>
      <c r="E77" s="85"/>
      <c r="F77" s="325">
        <v>25</v>
      </c>
      <c r="G77" s="326" t="s">
        <v>3</v>
      </c>
      <c r="H77" s="326"/>
      <c r="I77" s="326"/>
      <c r="J77" s="326"/>
      <c r="K77" s="326"/>
      <c r="L77" s="326"/>
      <c r="M77" s="326"/>
      <c r="N77" s="326"/>
      <c r="O77" s="326"/>
      <c r="P77" s="326"/>
      <c r="Q77" s="326"/>
      <c r="R77" s="326"/>
      <c r="S77" s="326"/>
      <c r="T77" s="326"/>
      <c r="U77" s="326"/>
      <c r="V77" s="326"/>
      <c r="W77" s="327">
        <v>75</v>
      </c>
      <c r="X77" s="328" t="s">
        <v>2</v>
      </c>
      <c r="Y77" s="328"/>
      <c r="Z77" s="328"/>
      <c r="AA77" s="328"/>
      <c r="AB77" s="328"/>
      <c r="AC77" s="328"/>
      <c r="AD77" s="328"/>
      <c r="AE77" s="328"/>
      <c r="AF77" s="328"/>
      <c r="AG77" s="328"/>
      <c r="AH77" s="328"/>
      <c r="AI77" s="329"/>
      <c r="AJ77" s="2"/>
    </row>
    <row r="78" spans="2:37" ht="15" customHeight="1" x14ac:dyDescent="0.25">
      <c r="B78" s="3"/>
      <c r="C78" s="3"/>
      <c r="D78" s="2"/>
      <c r="E78" s="2"/>
      <c r="F78" s="290"/>
      <c r="G78" s="292"/>
      <c r="H78" s="292"/>
      <c r="I78" s="292"/>
      <c r="J78" s="292"/>
      <c r="K78" s="292"/>
      <c r="L78" s="292"/>
      <c r="M78" s="292"/>
      <c r="N78" s="292"/>
      <c r="O78" s="292"/>
      <c r="P78" s="292"/>
      <c r="Q78" s="292"/>
      <c r="R78" s="292"/>
      <c r="S78" s="292"/>
      <c r="T78" s="292"/>
      <c r="U78" s="292"/>
      <c r="V78" s="292"/>
      <c r="W78" s="294"/>
      <c r="X78" s="330"/>
      <c r="Y78" s="330"/>
      <c r="Z78" s="330"/>
      <c r="AA78" s="330"/>
      <c r="AB78" s="330"/>
      <c r="AC78" s="330"/>
      <c r="AD78" s="330"/>
      <c r="AE78" s="330"/>
      <c r="AF78" s="330"/>
      <c r="AG78" s="330"/>
      <c r="AH78" s="330"/>
      <c r="AI78" s="331"/>
      <c r="AJ78" s="2"/>
      <c r="AK78" s="18"/>
    </row>
    <row r="79" spans="2:37" ht="15" customHeight="1" x14ac:dyDescent="0.25">
      <c r="B79" s="3"/>
      <c r="C79" s="3"/>
      <c r="D79" s="2"/>
      <c r="E79" s="2"/>
      <c r="F79" s="290">
        <v>50</v>
      </c>
      <c r="G79" s="292" t="s">
        <v>1</v>
      </c>
      <c r="H79" s="292"/>
      <c r="I79" s="292"/>
      <c r="J79" s="292"/>
      <c r="K79" s="292"/>
      <c r="L79" s="292"/>
      <c r="M79" s="292"/>
      <c r="N79" s="292"/>
      <c r="O79" s="292"/>
      <c r="P79" s="292"/>
      <c r="Q79" s="292"/>
      <c r="R79" s="292"/>
      <c r="S79" s="292"/>
      <c r="T79" s="292"/>
      <c r="U79" s="292"/>
      <c r="V79" s="292"/>
      <c r="W79" s="294">
        <v>100</v>
      </c>
      <c r="X79" s="292" t="s">
        <v>0</v>
      </c>
      <c r="Y79" s="292"/>
      <c r="Z79" s="292"/>
      <c r="AA79" s="292"/>
      <c r="AB79" s="292"/>
      <c r="AC79" s="292"/>
      <c r="AD79" s="292"/>
      <c r="AE79" s="292"/>
      <c r="AF79" s="292"/>
      <c r="AG79" s="292"/>
      <c r="AH79" s="292"/>
      <c r="AI79" s="296"/>
      <c r="AJ79" s="2"/>
      <c r="AK79" s="18"/>
    </row>
    <row r="80" spans="2:37" ht="15" customHeight="1" thickBot="1" x14ac:dyDescent="0.3">
      <c r="B80" s="3"/>
      <c r="C80" s="3"/>
      <c r="D80" s="2"/>
      <c r="E80" s="2"/>
      <c r="F80" s="291"/>
      <c r="G80" s="293"/>
      <c r="H80" s="293"/>
      <c r="I80" s="293"/>
      <c r="J80" s="293"/>
      <c r="K80" s="293"/>
      <c r="L80" s="293"/>
      <c r="M80" s="293"/>
      <c r="N80" s="293"/>
      <c r="O80" s="293"/>
      <c r="P80" s="293"/>
      <c r="Q80" s="293"/>
      <c r="R80" s="293"/>
      <c r="S80" s="293"/>
      <c r="T80" s="293"/>
      <c r="U80" s="293"/>
      <c r="V80" s="293"/>
      <c r="W80" s="295"/>
      <c r="X80" s="293"/>
      <c r="Y80" s="293"/>
      <c r="Z80" s="293"/>
      <c r="AA80" s="293"/>
      <c r="AB80" s="293"/>
      <c r="AC80" s="293"/>
      <c r="AD80" s="293"/>
      <c r="AE80" s="293"/>
      <c r="AF80" s="293"/>
      <c r="AG80" s="293"/>
      <c r="AH80" s="293"/>
      <c r="AI80" s="297"/>
      <c r="AJ80" s="2"/>
      <c r="AK80" s="18"/>
    </row>
    <row r="81" spans="2:4" x14ac:dyDescent="0.25">
      <c r="B81" s="1"/>
      <c r="C81" s="1"/>
    </row>
    <row r="85" spans="2:4" ht="27.75" customHeight="1" x14ac:dyDescent="0.25"/>
    <row r="86" spans="2:4" ht="22.5" customHeight="1" x14ac:dyDescent="0.25"/>
    <row r="88" spans="2:4" ht="37.5" customHeight="1" x14ac:dyDescent="0.25">
      <c r="D88" s="68"/>
    </row>
  </sheetData>
  <mergeCells count="64">
    <mergeCell ref="U11:U15"/>
    <mergeCell ref="B10:D15"/>
    <mergeCell ref="J11:J15"/>
    <mergeCell ref="K11:K15"/>
    <mergeCell ref="L11:L15"/>
    <mergeCell ref="M11:M15"/>
    <mergeCell ref="AH4:AI4"/>
    <mergeCell ref="B7:C7"/>
    <mergeCell ref="B8:C8"/>
    <mergeCell ref="G8:I8"/>
    <mergeCell ref="AH5:AI5"/>
    <mergeCell ref="D7:F7"/>
    <mergeCell ref="D8:F8"/>
    <mergeCell ref="W8:Y8"/>
    <mergeCell ref="AA8:AI8"/>
    <mergeCell ref="J7:O7"/>
    <mergeCell ref="AJ10:AJ17"/>
    <mergeCell ref="E11:E15"/>
    <mergeCell ref="F11:F15"/>
    <mergeCell ref="G11:G15"/>
    <mergeCell ref="H11:H15"/>
    <mergeCell ref="I11:I15"/>
    <mergeCell ref="N11:N15"/>
    <mergeCell ref="O11:O15"/>
    <mergeCell ref="P11:P15"/>
    <mergeCell ref="Q11:Q15"/>
    <mergeCell ref="R11:R15"/>
    <mergeCell ref="S11:S15"/>
    <mergeCell ref="E10:G10"/>
    <mergeCell ref="H10:M10"/>
    <mergeCell ref="N10:V10"/>
    <mergeCell ref="V11:V15"/>
    <mergeCell ref="F77:F78"/>
    <mergeCell ref="G77:V78"/>
    <mergeCell ref="W77:W78"/>
    <mergeCell ref="X77:AI78"/>
    <mergeCell ref="AI10:AI17"/>
    <mergeCell ref="Y11:Y15"/>
    <mergeCell ref="AA11:AA15"/>
    <mergeCell ref="AB11:AB15"/>
    <mergeCell ref="AC11:AC15"/>
    <mergeCell ref="AD11:AD15"/>
    <mergeCell ref="AE11:AE15"/>
    <mergeCell ref="AF11:AF15"/>
    <mergeCell ref="W10:AB10"/>
    <mergeCell ref="AC10:AH10"/>
    <mergeCell ref="AG11:AG15"/>
    <mergeCell ref="T11:T15"/>
    <mergeCell ref="Z3:AA3"/>
    <mergeCell ref="AH2:AI2"/>
    <mergeCell ref="F79:F80"/>
    <mergeCell ref="G79:V80"/>
    <mergeCell ref="W79:W80"/>
    <mergeCell ref="X79:AI80"/>
    <mergeCell ref="AH11:AH15"/>
    <mergeCell ref="Z11:Z15"/>
    <mergeCell ref="W11:W15"/>
    <mergeCell ref="B2:Y2"/>
    <mergeCell ref="B3:Y5"/>
    <mergeCell ref="G7:I7"/>
    <mergeCell ref="X11:X15"/>
    <mergeCell ref="B16:D16"/>
    <mergeCell ref="B17:D17"/>
    <mergeCell ref="E18:AH18"/>
  </mergeCells>
  <conditionalFormatting sqref="F79">
    <cfRule type="iconSet" priority="63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W79">
    <cfRule type="iconSet" priority="61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G35">
    <cfRule type="iconSet" priority="57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H35:I35 H36">
    <cfRule type="iconSet" priority="55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N25">
    <cfRule type="iconSet" priority="54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P25:Q25">
    <cfRule type="iconSet" priority="53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L29:M30">
    <cfRule type="iconSet" priority="52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W35:X35">
    <cfRule type="iconSet" priority="48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N33:Q33">
    <cfRule type="iconSet" priority="37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R33:T33 V33:AH33">
    <cfRule type="iconSet" priority="38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F57">
    <cfRule type="iconSet" priority="33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AB57:AH57">
    <cfRule type="iconSet" priority="32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X56">
    <cfRule type="iconSet" priority="29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F29:F34 E25:F28 G29:G32">
    <cfRule type="iconSet" priority="242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61:I61">
    <cfRule type="iconSet" priority="26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G33">
    <cfRule type="iconSet" priority="8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H59">
    <cfRule type="iconSet" priority="7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W59">
    <cfRule type="iconSet" priority="6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W21">
    <cfRule type="iconSet" priority="4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1:V21 X21:AH21">
    <cfRule type="iconSet" priority="5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W22:W23">
    <cfRule type="iconSet" priority="2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N24:V24 E22:V23 X22:AH23">
    <cfRule type="iconSet" priority="3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75:AH77 AA57:AA61 E57 G57:H57 Y56:AA56 E54:T56 E58:H58 J61:T61 E59:G59 E60:T60 I57:T59 X59:Z59 AB54:AH56 AB58:AH62 E62:T74 V63:AH74 V62:AA62 V59 V60:Z61 V54:AA55 V56:W56 V57:Z58 E52:AH52 U54:U74">
    <cfRule type="iconSet" priority="676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Y35:AA35 E35:F35 J35:T35 G25:M28 O25 R25:T25 H29:K30 N26:T32 E36:G36 I36:T36 E29:E34 G30:G32 G34:T34 E37:T51 Z41:AA41 H31:M33 AB34:AH51 W19:AH19 W41:X41 W42:AA51 W34:AA34 W36:AA40 U34:V51 U25:AH32 E19:M19">
    <cfRule type="iconSet" priority="677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U33">
    <cfRule type="iconSet" priority="1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N19:V19">
    <cfRule type="iconSet" priority="678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0:AH20 E24:M24 W24:AH24">
    <cfRule type="iconSet" priority="679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53:AH53">
    <cfRule type="iconSet" priority="685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17:AH17">
    <cfRule type="iconSet" priority="687">
      <iconSet iconSet="3Symbols2">
        <cfvo type="percent" val="0"/>
        <cfvo type="percent" val="$E$16"/>
        <cfvo type="formula" val="$E$16+1"/>
      </iconSet>
    </cfRule>
  </conditionalFormatting>
  <pageMargins left="0.23622047244094488" right="0.23622047244094488" top="7.874015748031496E-2" bottom="3.937007874015748E-2" header="0" footer="0"/>
  <pageSetup paperSize="3" scale="25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55D50E-BCF1-4500-B55D-EFD0327070C1}">
  <sheetPr>
    <pageSetUpPr fitToPage="1"/>
  </sheetPr>
  <dimension ref="B1:AC47"/>
  <sheetViews>
    <sheetView view="pageBreakPreview" topLeftCell="A18" zoomScale="86" zoomScaleNormal="80" zoomScaleSheetLayoutView="86" workbookViewId="0">
      <selection activeCell="A19" sqref="A19:XFD33"/>
    </sheetView>
  </sheetViews>
  <sheetFormatPr baseColWidth="10" defaultRowHeight="15" x14ac:dyDescent="0.25"/>
  <cols>
    <col min="1" max="1" width="1.85546875" customWidth="1"/>
    <col min="2" max="2" width="13.85546875" customWidth="1"/>
    <col min="3" max="3" width="18" customWidth="1"/>
    <col min="4" max="4" width="48.85546875" customWidth="1"/>
    <col min="5" max="8" width="11.7109375" customWidth="1"/>
    <col min="9" max="9" width="14.5703125" customWidth="1"/>
    <col min="10" max="20" width="12.85546875" customWidth="1"/>
    <col min="21" max="27" width="11.7109375" customWidth="1"/>
    <col min="28" max="28" width="19.28515625" customWidth="1"/>
    <col min="29" max="30" width="4.140625" customWidth="1"/>
  </cols>
  <sheetData>
    <row r="1" spans="2:29" ht="10.9" customHeight="1" thickBot="1" x14ac:dyDescent="0.3"/>
    <row r="2" spans="2:29" ht="15.75" x14ac:dyDescent="0.25">
      <c r="B2" s="385" t="s">
        <v>27</v>
      </c>
      <c r="C2" s="386"/>
      <c r="D2" s="386"/>
      <c r="E2" s="386"/>
      <c r="F2" s="386"/>
      <c r="G2" s="386"/>
      <c r="H2" s="386"/>
      <c r="I2" s="386"/>
      <c r="J2" s="386"/>
      <c r="K2" s="386"/>
      <c r="L2" s="386"/>
      <c r="M2" s="386"/>
      <c r="N2" s="386"/>
      <c r="O2" s="386"/>
      <c r="P2" s="386"/>
      <c r="Q2" s="386"/>
      <c r="R2" s="386"/>
      <c r="S2" s="386"/>
      <c r="T2" s="386"/>
      <c r="U2" s="386"/>
      <c r="V2" s="386"/>
      <c r="W2" s="387"/>
      <c r="X2" s="15" t="s">
        <v>26</v>
      </c>
      <c r="Y2" s="14"/>
      <c r="Z2" s="388" t="s">
        <v>25</v>
      </c>
      <c r="AA2" s="389"/>
      <c r="AB2" s="14"/>
    </row>
    <row r="3" spans="2:29" ht="15.75" thickBot="1" x14ac:dyDescent="0.3">
      <c r="B3" s="390" t="s">
        <v>24</v>
      </c>
      <c r="C3" s="391"/>
      <c r="D3" s="392"/>
      <c r="E3" s="392"/>
      <c r="F3" s="392"/>
      <c r="G3" s="392"/>
      <c r="H3" s="392"/>
      <c r="I3" s="392"/>
      <c r="J3" s="392"/>
      <c r="K3" s="392"/>
      <c r="L3" s="392"/>
      <c r="M3" s="392"/>
      <c r="N3" s="392"/>
      <c r="O3" s="392"/>
      <c r="P3" s="392"/>
      <c r="Q3" s="392"/>
      <c r="R3" s="392"/>
      <c r="S3" s="392"/>
      <c r="T3" s="392"/>
      <c r="U3" s="392"/>
      <c r="V3" s="392"/>
      <c r="W3" s="393"/>
      <c r="X3" s="398" t="s">
        <v>23</v>
      </c>
      <c r="Y3" s="399"/>
      <c r="Z3" s="12"/>
      <c r="AA3" s="11"/>
      <c r="AB3" s="13"/>
    </row>
    <row r="4" spans="2:29" x14ac:dyDescent="0.25">
      <c r="B4" s="394"/>
      <c r="C4" s="392"/>
      <c r="D4" s="392"/>
      <c r="E4" s="392"/>
      <c r="F4" s="392"/>
      <c r="G4" s="392"/>
      <c r="H4" s="392"/>
      <c r="I4" s="392"/>
      <c r="J4" s="392"/>
      <c r="K4" s="392"/>
      <c r="L4" s="392"/>
      <c r="M4" s="392"/>
      <c r="N4" s="392"/>
      <c r="O4" s="392"/>
      <c r="P4" s="392"/>
      <c r="Q4" s="392"/>
      <c r="R4" s="392"/>
      <c r="S4" s="392"/>
      <c r="T4" s="392"/>
      <c r="U4" s="392"/>
      <c r="V4" s="392"/>
      <c r="W4" s="393"/>
      <c r="X4" s="15" t="s">
        <v>22</v>
      </c>
      <c r="Y4" s="16" t="s">
        <v>29</v>
      </c>
      <c r="Z4" s="388" t="s">
        <v>21</v>
      </c>
      <c r="AA4" s="389"/>
      <c r="AB4" s="13"/>
    </row>
    <row r="5" spans="2:29" ht="15.75" thickBot="1" x14ac:dyDescent="0.3">
      <c r="B5" s="395"/>
      <c r="C5" s="396"/>
      <c r="D5" s="396"/>
      <c r="E5" s="396"/>
      <c r="F5" s="396"/>
      <c r="G5" s="396"/>
      <c r="H5" s="396"/>
      <c r="I5" s="396"/>
      <c r="J5" s="396"/>
      <c r="K5" s="396"/>
      <c r="L5" s="396"/>
      <c r="M5" s="396"/>
      <c r="N5" s="396"/>
      <c r="O5" s="396"/>
      <c r="P5" s="396"/>
      <c r="Q5" s="396"/>
      <c r="R5" s="396"/>
      <c r="S5" s="396"/>
      <c r="T5" s="396"/>
      <c r="U5" s="396"/>
      <c r="V5" s="396"/>
      <c r="W5" s="397"/>
      <c r="X5" s="12" t="s">
        <v>28</v>
      </c>
      <c r="Y5" s="11"/>
      <c r="Z5" s="398" t="s">
        <v>20</v>
      </c>
      <c r="AA5" s="399"/>
      <c r="AB5" s="11"/>
    </row>
    <row r="6" spans="2:29" ht="5.45" customHeight="1" thickBot="1" x14ac:dyDescent="0.3">
      <c r="AC6" s="18"/>
    </row>
    <row r="7" spans="2:29" ht="18.75" thickBot="1" x14ac:dyDescent="0.3">
      <c r="B7" s="400" t="s">
        <v>19</v>
      </c>
      <c r="C7" s="401"/>
      <c r="D7" s="402" t="s">
        <v>86</v>
      </c>
      <c r="E7" s="402"/>
      <c r="F7" s="403"/>
      <c r="G7" s="404" t="s">
        <v>18</v>
      </c>
      <c r="H7" s="405"/>
      <c r="I7" s="405"/>
      <c r="J7" s="406">
        <v>44713</v>
      </c>
      <c r="K7" s="407"/>
      <c r="L7" s="407"/>
      <c r="M7" s="407"/>
      <c r="N7" s="407"/>
      <c r="O7" s="408"/>
      <c r="P7" s="25"/>
      <c r="Q7" s="25"/>
      <c r="R7" s="25"/>
      <c r="S7" s="25"/>
      <c r="T7" s="25"/>
      <c r="U7" s="25"/>
      <c r="V7" s="25"/>
      <c r="W7" s="25"/>
      <c r="X7" s="25"/>
      <c r="Y7" s="25"/>
      <c r="Z7" s="25"/>
      <c r="AA7" s="25"/>
      <c r="AB7" s="26"/>
      <c r="AC7" s="18"/>
    </row>
    <row r="8" spans="2:29" ht="15.75" thickBot="1" x14ac:dyDescent="0.3">
      <c r="B8" s="400" t="s">
        <v>17</v>
      </c>
      <c r="C8" s="401"/>
      <c r="D8" s="402" t="s">
        <v>87</v>
      </c>
      <c r="E8" s="402"/>
      <c r="F8" s="403"/>
      <c r="G8" s="404" t="s">
        <v>16</v>
      </c>
      <c r="H8" s="405"/>
      <c r="I8" s="405"/>
      <c r="J8" s="22"/>
      <c r="K8" s="19"/>
      <c r="L8" s="19"/>
      <c r="M8" s="19"/>
      <c r="N8" s="19"/>
      <c r="O8" s="19"/>
      <c r="P8" s="19"/>
      <c r="Q8" s="19"/>
      <c r="R8" s="19"/>
      <c r="S8" s="24"/>
      <c r="T8" s="19"/>
      <c r="U8" s="409" t="s">
        <v>15</v>
      </c>
      <c r="V8" s="402"/>
      <c r="W8" s="402"/>
      <c r="X8" s="10" t="s">
        <v>88</v>
      </c>
      <c r="Y8" s="402" t="s">
        <v>14</v>
      </c>
      <c r="Z8" s="402"/>
      <c r="AA8" s="402"/>
      <c r="AB8" s="27" t="s">
        <v>88</v>
      </c>
      <c r="AC8" s="17"/>
    </row>
    <row r="9" spans="2:29" ht="5.45" customHeight="1" thickBot="1" x14ac:dyDescent="0.3">
      <c r="AC9" s="18"/>
    </row>
    <row r="10" spans="2:29" ht="19.5" customHeight="1" thickTop="1" thickBot="1" x14ac:dyDescent="0.3">
      <c r="B10" s="378" t="s">
        <v>13</v>
      </c>
      <c r="C10" s="379"/>
      <c r="D10" s="379"/>
      <c r="E10" s="410" t="s">
        <v>89</v>
      </c>
      <c r="F10" s="411"/>
      <c r="G10" s="412"/>
      <c r="H10" s="410" t="s">
        <v>90</v>
      </c>
      <c r="I10" s="411"/>
      <c r="J10" s="411"/>
      <c r="K10" s="411"/>
      <c r="L10" s="411"/>
      <c r="M10" s="412"/>
      <c r="N10" s="410" t="s">
        <v>91</v>
      </c>
      <c r="O10" s="411"/>
      <c r="P10" s="411"/>
      <c r="Q10" s="411"/>
      <c r="R10" s="411"/>
      <c r="S10" s="411"/>
      <c r="T10" s="412"/>
      <c r="U10" s="410" t="s">
        <v>92</v>
      </c>
      <c r="V10" s="411"/>
      <c r="W10" s="411"/>
      <c r="X10" s="411"/>
      <c r="Y10" s="411"/>
      <c r="Z10" s="412"/>
      <c r="AA10" s="413" t="s">
        <v>12</v>
      </c>
      <c r="AB10" s="424" t="s">
        <v>11</v>
      </c>
      <c r="AC10" s="17"/>
    </row>
    <row r="11" spans="2:29" ht="15" customHeight="1" x14ac:dyDescent="0.25">
      <c r="B11" s="380"/>
      <c r="C11" s="381"/>
      <c r="D11" s="381"/>
      <c r="E11" s="420" t="s">
        <v>64</v>
      </c>
      <c r="F11" s="427" t="s">
        <v>65</v>
      </c>
      <c r="G11" s="428" t="s">
        <v>66</v>
      </c>
      <c r="H11" s="420" t="s">
        <v>67</v>
      </c>
      <c r="I11" s="427" t="s">
        <v>68</v>
      </c>
      <c r="J11" s="427" t="s">
        <v>69</v>
      </c>
      <c r="K11" s="427" t="s">
        <v>70</v>
      </c>
      <c r="L11" s="427" t="s">
        <v>71</v>
      </c>
      <c r="M11" s="428" t="s">
        <v>72</v>
      </c>
      <c r="N11" s="416" t="s">
        <v>73</v>
      </c>
      <c r="O11" s="417" t="s">
        <v>74</v>
      </c>
      <c r="P11" s="417" t="s">
        <v>75</v>
      </c>
      <c r="Q11" s="417" t="s">
        <v>76</v>
      </c>
      <c r="R11" s="417" t="s">
        <v>77</v>
      </c>
      <c r="S11" s="417" t="s">
        <v>78</v>
      </c>
      <c r="T11" s="418" t="s">
        <v>79</v>
      </c>
      <c r="U11" s="420" t="s">
        <v>80</v>
      </c>
      <c r="V11" s="417" t="s">
        <v>68</v>
      </c>
      <c r="W11" s="417" t="s">
        <v>69</v>
      </c>
      <c r="X11" s="417" t="s">
        <v>70</v>
      </c>
      <c r="Y11" s="417" t="s">
        <v>71</v>
      </c>
      <c r="Z11" s="419" t="s">
        <v>72</v>
      </c>
      <c r="AA11" s="414"/>
      <c r="AB11" s="425"/>
      <c r="AC11" s="17"/>
    </row>
    <row r="12" spans="2:29" x14ac:dyDescent="0.25">
      <c r="B12" s="380"/>
      <c r="C12" s="381"/>
      <c r="D12" s="381"/>
      <c r="E12" s="416"/>
      <c r="F12" s="417"/>
      <c r="G12" s="419"/>
      <c r="H12" s="416"/>
      <c r="I12" s="417"/>
      <c r="J12" s="417"/>
      <c r="K12" s="417"/>
      <c r="L12" s="417"/>
      <c r="M12" s="419"/>
      <c r="N12" s="416"/>
      <c r="O12" s="417"/>
      <c r="P12" s="417"/>
      <c r="Q12" s="417"/>
      <c r="R12" s="417"/>
      <c r="S12" s="417"/>
      <c r="T12" s="419"/>
      <c r="U12" s="416"/>
      <c r="V12" s="417"/>
      <c r="W12" s="417"/>
      <c r="X12" s="417"/>
      <c r="Y12" s="417"/>
      <c r="Z12" s="419"/>
      <c r="AA12" s="414"/>
      <c r="AB12" s="425"/>
      <c r="AC12" s="17"/>
    </row>
    <row r="13" spans="2:29" x14ac:dyDescent="0.25">
      <c r="B13" s="380"/>
      <c r="C13" s="381"/>
      <c r="D13" s="381"/>
      <c r="E13" s="416"/>
      <c r="F13" s="417"/>
      <c r="G13" s="419"/>
      <c r="H13" s="416"/>
      <c r="I13" s="417"/>
      <c r="J13" s="417"/>
      <c r="K13" s="417"/>
      <c r="L13" s="417"/>
      <c r="M13" s="419"/>
      <c r="N13" s="416"/>
      <c r="O13" s="417"/>
      <c r="P13" s="417"/>
      <c r="Q13" s="417"/>
      <c r="R13" s="417"/>
      <c r="S13" s="417"/>
      <c r="T13" s="419"/>
      <c r="U13" s="416"/>
      <c r="V13" s="417"/>
      <c r="W13" s="417"/>
      <c r="X13" s="417"/>
      <c r="Y13" s="417"/>
      <c r="Z13" s="419"/>
      <c r="AA13" s="414"/>
      <c r="AB13" s="425"/>
      <c r="AC13" s="17"/>
    </row>
    <row r="14" spans="2:29" x14ac:dyDescent="0.25">
      <c r="B14" s="380"/>
      <c r="C14" s="381"/>
      <c r="D14" s="381"/>
      <c r="E14" s="416"/>
      <c r="F14" s="417"/>
      <c r="G14" s="419"/>
      <c r="H14" s="416"/>
      <c r="I14" s="417"/>
      <c r="J14" s="417"/>
      <c r="K14" s="417"/>
      <c r="L14" s="417"/>
      <c r="M14" s="419"/>
      <c r="N14" s="416"/>
      <c r="O14" s="417"/>
      <c r="P14" s="417"/>
      <c r="Q14" s="417"/>
      <c r="R14" s="417"/>
      <c r="S14" s="417"/>
      <c r="T14" s="419"/>
      <c r="U14" s="416"/>
      <c r="V14" s="417"/>
      <c r="W14" s="417"/>
      <c r="X14" s="417"/>
      <c r="Y14" s="417"/>
      <c r="Z14" s="419"/>
      <c r="AA14" s="414"/>
      <c r="AB14" s="425"/>
      <c r="AC14" s="17"/>
    </row>
    <row r="15" spans="2:29" ht="96" customHeight="1" thickBot="1" x14ac:dyDescent="0.3">
      <c r="B15" s="380"/>
      <c r="C15" s="381"/>
      <c r="D15" s="381"/>
      <c r="E15" s="416"/>
      <c r="F15" s="417"/>
      <c r="G15" s="419"/>
      <c r="H15" s="416"/>
      <c r="I15" s="417"/>
      <c r="J15" s="417"/>
      <c r="K15" s="417"/>
      <c r="L15" s="417"/>
      <c r="M15" s="419"/>
      <c r="N15" s="416"/>
      <c r="O15" s="417"/>
      <c r="P15" s="417"/>
      <c r="Q15" s="417"/>
      <c r="R15" s="417"/>
      <c r="S15" s="417"/>
      <c r="T15" s="419"/>
      <c r="U15" s="416"/>
      <c r="V15" s="417"/>
      <c r="W15" s="417"/>
      <c r="X15" s="417"/>
      <c r="Y15" s="417"/>
      <c r="Z15" s="419"/>
      <c r="AA15" s="414"/>
      <c r="AB15" s="425"/>
      <c r="AC15" s="17"/>
    </row>
    <row r="16" spans="2:29" ht="17.45" customHeight="1" thickBot="1" x14ac:dyDescent="0.3">
      <c r="B16" s="421" t="s">
        <v>10</v>
      </c>
      <c r="C16" s="422"/>
      <c r="D16" s="423"/>
      <c r="E16" s="59"/>
      <c r="F16" s="60"/>
      <c r="G16" s="61"/>
      <c r="H16" s="62"/>
      <c r="I16" s="60"/>
      <c r="J16" s="60"/>
      <c r="K16" s="60"/>
      <c r="L16" s="60"/>
      <c r="M16" s="61"/>
      <c r="N16" s="62"/>
      <c r="O16" s="60"/>
      <c r="P16" s="60"/>
      <c r="Q16" s="60"/>
      <c r="R16" s="60"/>
      <c r="S16" s="60"/>
      <c r="T16" s="61"/>
      <c r="U16" s="59"/>
      <c r="V16" s="60"/>
      <c r="W16" s="60"/>
      <c r="X16" s="60"/>
      <c r="Y16" s="60"/>
      <c r="Z16" s="63"/>
      <c r="AA16" s="414"/>
      <c r="AB16" s="425"/>
      <c r="AC16" s="17"/>
    </row>
    <row r="17" spans="2:29" ht="15.75" thickBot="1" x14ac:dyDescent="0.3">
      <c r="B17" s="440" t="s">
        <v>9</v>
      </c>
      <c r="C17" s="441"/>
      <c r="D17" s="441"/>
      <c r="E17" s="62">
        <f t="shared" ref="E17:Z17" si="0">COUNTIF(E$18:E$33,"&gt;=75%")</f>
        <v>0</v>
      </c>
      <c r="F17" s="59">
        <f t="shared" si="0"/>
        <v>1</v>
      </c>
      <c r="G17" s="67">
        <f t="shared" si="0"/>
        <v>0</v>
      </c>
      <c r="H17" s="59">
        <f t="shared" si="0"/>
        <v>0</v>
      </c>
      <c r="I17" s="59">
        <f t="shared" si="0"/>
        <v>3</v>
      </c>
      <c r="J17" s="59">
        <f t="shared" si="0"/>
        <v>1</v>
      </c>
      <c r="K17" s="59">
        <f t="shared" si="0"/>
        <v>1</v>
      </c>
      <c r="L17" s="59">
        <f t="shared" si="0"/>
        <v>0</v>
      </c>
      <c r="M17" s="61">
        <f t="shared" si="0"/>
        <v>2</v>
      </c>
      <c r="N17" s="59">
        <f t="shared" si="0"/>
        <v>2</v>
      </c>
      <c r="O17" s="59">
        <f t="shared" si="0"/>
        <v>2</v>
      </c>
      <c r="P17" s="59">
        <f t="shared" si="0"/>
        <v>3</v>
      </c>
      <c r="Q17" s="59">
        <f t="shared" si="0"/>
        <v>3</v>
      </c>
      <c r="R17" s="59">
        <f t="shared" si="0"/>
        <v>1</v>
      </c>
      <c r="S17" s="59">
        <f t="shared" si="0"/>
        <v>1</v>
      </c>
      <c r="T17" s="61">
        <f t="shared" si="0"/>
        <v>3</v>
      </c>
      <c r="U17" s="59">
        <f t="shared" si="0"/>
        <v>2</v>
      </c>
      <c r="V17" s="59">
        <f t="shared" si="0"/>
        <v>2</v>
      </c>
      <c r="W17" s="59">
        <f t="shared" si="0"/>
        <v>1</v>
      </c>
      <c r="X17" s="59">
        <f t="shared" si="0"/>
        <v>1</v>
      </c>
      <c r="Y17" s="59">
        <f t="shared" si="0"/>
        <v>1</v>
      </c>
      <c r="Z17" s="63">
        <f t="shared" si="0"/>
        <v>2</v>
      </c>
      <c r="AA17" s="415"/>
      <c r="AB17" s="426"/>
      <c r="AC17" s="17"/>
    </row>
    <row r="18" spans="2:29" ht="15.75" customHeight="1" x14ac:dyDescent="0.25">
      <c r="B18" s="64" t="s">
        <v>8</v>
      </c>
      <c r="C18" s="65" t="s">
        <v>7</v>
      </c>
      <c r="D18" s="66" t="s">
        <v>6</v>
      </c>
      <c r="E18" s="442" t="s">
        <v>5</v>
      </c>
      <c r="F18" s="443"/>
      <c r="G18" s="443"/>
      <c r="H18" s="443"/>
      <c r="I18" s="443"/>
      <c r="J18" s="443"/>
      <c r="K18" s="443"/>
      <c r="L18" s="443"/>
      <c r="M18" s="443"/>
      <c r="N18" s="443"/>
      <c r="O18" s="443"/>
      <c r="P18" s="443"/>
      <c r="Q18" s="443"/>
      <c r="R18" s="443"/>
      <c r="S18" s="443"/>
      <c r="T18" s="443"/>
      <c r="U18" s="443"/>
      <c r="V18" s="443"/>
      <c r="W18" s="443"/>
      <c r="X18" s="443"/>
      <c r="Y18" s="443"/>
      <c r="Z18" s="444"/>
      <c r="AA18" s="49" t="s">
        <v>4</v>
      </c>
      <c r="AB18" s="50"/>
      <c r="AC18" s="17"/>
    </row>
    <row r="19" spans="2:29" ht="42.75" customHeight="1" x14ac:dyDescent="0.25">
      <c r="B19" s="9">
        <v>861</v>
      </c>
      <c r="C19" s="8"/>
      <c r="D19" s="29" t="s">
        <v>55</v>
      </c>
      <c r="E19" s="37"/>
      <c r="F19" s="5"/>
      <c r="G19" s="36"/>
      <c r="H19" s="37"/>
      <c r="I19" s="4"/>
      <c r="J19" s="4"/>
      <c r="K19" s="4"/>
      <c r="L19" s="4"/>
      <c r="M19" s="38"/>
      <c r="N19" s="40">
        <v>75</v>
      </c>
      <c r="O19" s="4">
        <v>75</v>
      </c>
      <c r="P19" s="4"/>
      <c r="Q19" s="4"/>
      <c r="R19" s="4"/>
      <c r="S19" s="4"/>
      <c r="T19" s="38"/>
      <c r="U19" s="40"/>
      <c r="V19" s="4"/>
      <c r="W19" s="4"/>
      <c r="X19" s="4"/>
      <c r="Y19" s="4"/>
      <c r="Z19" s="38"/>
      <c r="AA19" s="32" t="s">
        <v>82</v>
      </c>
      <c r="AB19" s="23">
        <v>44501</v>
      </c>
    </row>
    <row r="20" spans="2:29" ht="42.75" customHeight="1" x14ac:dyDescent="0.25">
      <c r="B20" s="9">
        <v>863</v>
      </c>
      <c r="C20" s="8"/>
      <c r="D20" s="28" t="s">
        <v>56</v>
      </c>
      <c r="E20" s="37"/>
      <c r="F20" s="5"/>
      <c r="G20" s="36"/>
      <c r="H20" s="37"/>
      <c r="I20" s="4"/>
      <c r="J20" s="4"/>
      <c r="K20" s="4"/>
      <c r="L20" s="4"/>
      <c r="M20" s="38"/>
      <c r="N20" s="40">
        <v>75</v>
      </c>
      <c r="O20" s="4">
        <v>75</v>
      </c>
      <c r="P20" s="4">
        <v>75</v>
      </c>
      <c r="Q20" s="4">
        <v>75</v>
      </c>
      <c r="R20" s="4">
        <v>75</v>
      </c>
      <c r="S20" s="4"/>
      <c r="T20" s="38">
        <v>75</v>
      </c>
      <c r="U20" s="40"/>
      <c r="V20" s="4"/>
      <c r="W20" s="4"/>
      <c r="X20" s="4"/>
      <c r="Y20" s="4"/>
      <c r="Z20" s="38"/>
      <c r="AA20" s="32" t="s">
        <v>82</v>
      </c>
      <c r="AB20" s="23">
        <v>44501</v>
      </c>
    </row>
    <row r="21" spans="2:29" ht="42.75" customHeight="1" x14ac:dyDescent="0.25">
      <c r="B21" s="9">
        <v>871</v>
      </c>
      <c r="C21" s="20"/>
      <c r="D21" s="28" t="s">
        <v>84</v>
      </c>
      <c r="E21" s="37"/>
      <c r="F21" s="5"/>
      <c r="G21" s="36"/>
      <c r="H21" s="40"/>
      <c r="I21" s="4"/>
      <c r="J21" s="4"/>
      <c r="K21" s="4"/>
      <c r="L21" s="4"/>
      <c r="M21" s="38">
        <v>75</v>
      </c>
      <c r="N21" s="40"/>
      <c r="O21" s="4"/>
      <c r="P21" s="4"/>
      <c r="Q21" s="4"/>
      <c r="R21" s="4"/>
      <c r="S21" s="4"/>
      <c r="T21" s="38">
        <v>50</v>
      </c>
      <c r="U21" s="40"/>
      <c r="V21" s="4"/>
      <c r="W21" s="4"/>
      <c r="X21" s="4"/>
      <c r="Y21" s="4"/>
      <c r="Z21" s="38"/>
      <c r="AA21" s="32" t="s">
        <v>82</v>
      </c>
      <c r="AB21" s="23">
        <v>44501</v>
      </c>
    </row>
    <row r="22" spans="2:29" ht="42.75" customHeight="1" x14ac:dyDescent="0.25">
      <c r="B22" s="9">
        <v>881</v>
      </c>
      <c r="C22" s="21"/>
      <c r="D22" s="28" t="s">
        <v>63</v>
      </c>
      <c r="E22" s="37"/>
      <c r="F22" s="5"/>
      <c r="G22" s="36"/>
      <c r="H22" s="37"/>
      <c r="I22" s="4"/>
      <c r="J22" s="4"/>
      <c r="K22" s="4"/>
      <c r="L22" s="4"/>
      <c r="M22" s="38"/>
      <c r="N22" s="40"/>
      <c r="O22" s="4"/>
      <c r="P22" s="4"/>
      <c r="Q22" s="4"/>
      <c r="R22" s="4"/>
      <c r="S22" s="4"/>
      <c r="T22" s="38">
        <v>75</v>
      </c>
      <c r="U22" s="40"/>
      <c r="V22" s="4"/>
      <c r="W22" s="4"/>
      <c r="X22" s="4"/>
      <c r="Y22" s="4"/>
      <c r="Z22" s="38"/>
      <c r="AA22" s="32" t="s">
        <v>82</v>
      </c>
      <c r="AB22" s="23">
        <v>44501</v>
      </c>
    </row>
    <row r="23" spans="2:29" ht="42.75" customHeight="1" x14ac:dyDescent="0.25">
      <c r="B23" s="9">
        <v>872</v>
      </c>
      <c r="C23" s="21"/>
      <c r="D23" s="28" t="s">
        <v>85</v>
      </c>
      <c r="E23" s="37"/>
      <c r="F23" s="5"/>
      <c r="G23" s="36"/>
      <c r="H23" s="37"/>
      <c r="I23" s="4"/>
      <c r="J23" s="4"/>
      <c r="K23" s="4"/>
      <c r="L23" s="4"/>
      <c r="M23" s="38"/>
      <c r="N23" s="40"/>
      <c r="O23" s="4"/>
      <c r="P23" s="4">
        <v>25</v>
      </c>
      <c r="Q23" s="4">
        <v>25</v>
      </c>
      <c r="R23" s="4"/>
      <c r="S23" s="4">
        <v>75</v>
      </c>
      <c r="T23" s="38"/>
      <c r="U23" s="40"/>
      <c r="V23" s="4"/>
      <c r="W23" s="4"/>
      <c r="X23" s="4"/>
      <c r="Y23" s="4"/>
      <c r="Z23" s="38"/>
      <c r="AA23" s="32" t="s">
        <v>82</v>
      </c>
      <c r="AB23" s="23">
        <v>44501</v>
      </c>
    </row>
    <row r="24" spans="2:29" ht="42.75" customHeight="1" x14ac:dyDescent="0.25">
      <c r="B24" s="9">
        <v>828</v>
      </c>
      <c r="C24" s="8"/>
      <c r="D24" s="28" t="s">
        <v>57</v>
      </c>
      <c r="E24" s="37"/>
      <c r="F24" s="5"/>
      <c r="G24" s="36"/>
      <c r="H24" s="37"/>
      <c r="I24" s="4"/>
      <c r="J24" s="4"/>
      <c r="K24" s="4"/>
      <c r="L24" s="4"/>
      <c r="M24" s="38"/>
      <c r="N24" s="40"/>
      <c r="O24" s="4"/>
      <c r="P24" s="4"/>
      <c r="Q24" s="4"/>
      <c r="R24" s="4"/>
      <c r="S24" s="4"/>
      <c r="T24" s="38"/>
      <c r="U24" s="35">
        <v>75</v>
      </c>
      <c r="V24" s="4"/>
      <c r="W24" s="4"/>
      <c r="X24" s="4"/>
      <c r="Y24" s="4"/>
      <c r="Z24" s="38"/>
      <c r="AA24" s="32" t="s">
        <v>82</v>
      </c>
      <c r="AB24" s="23">
        <v>44501</v>
      </c>
    </row>
    <row r="25" spans="2:29" ht="42.75" customHeight="1" x14ac:dyDescent="0.25">
      <c r="B25" s="9">
        <v>820</v>
      </c>
      <c r="C25" s="8"/>
      <c r="D25" s="28" t="s">
        <v>58</v>
      </c>
      <c r="E25" s="37"/>
      <c r="F25" s="5"/>
      <c r="G25" s="36"/>
      <c r="H25" s="37"/>
      <c r="I25" s="4"/>
      <c r="J25" s="4"/>
      <c r="K25" s="4"/>
      <c r="L25" s="4"/>
      <c r="M25" s="38"/>
      <c r="N25" s="40"/>
      <c r="O25" s="4"/>
      <c r="P25" s="4"/>
      <c r="Q25" s="4"/>
      <c r="R25" s="4"/>
      <c r="S25" s="4"/>
      <c r="T25" s="38"/>
      <c r="U25" s="35">
        <v>75</v>
      </c>
      <c r="V25" s="4"/>
      <c r="W25" s="4"/>
      <c r="X25" s="4"/>
      <c r="Y25" s="4"/>
      <c r="Z25" s="38"/>
      <c r="AA25" s="32" t="s">
        <v>82</v>
      </c>
      <c r="AB25" s="23">
        <v>44501</v>
      </c>
    </row>
    <row r="26" spans="2:29" ht="42.75" customHeight="1" x14ac:dyDescent="0.25">
      <c r="B26" s="9">
        <v>663</v>
      </c>
      <c r="C26" s="7"/>
      <c r="D26" s="28" t="s">
        <v>59</v>
      </c>
      <c r="E26" s="37"/>
      <c r="F26" s="5"/>
      <c r="G26" s="36"/>
      <c r="H26" s="37"/>
      <c r="I26" s="4">
        <v>75</v>
      </c>
      <c r="J26" s="4"/>
      <c r="K26" s="4"/>
      <c r="L26" s="4"/>
      <c r="M26" s="38"/>
      <c r="N26" s="40"/>
      <c r="O26" s="4"/>
      <c r="P26" s="4"/>
      <c r="Q26" s="4"/>
      <c r="R26" s="4"/>
      <c r="S26" s="4"/>
      <c r="T26" s="38"/>
      <c r="U26" s="40"/>
      <c r="V26" s="33">
        <v>75</v>
      </c>
      <c r="W26" s="4"/>
      <c r="X26" s="4"/>
      <c r="Y26" s="4"/>
      <c r="Z26" s="38"/>
      <c r="AA26" s="32" t="s">
        <v>82</v>
      </c>
      <c r="AB26" s="23">
        <v>44501</v>
      </c>
    </row>
    <row r="27" spans="2:29" ht="42.75" customHeight="1" x14ac:dyDescent="0.25">
      <c r="B27" s="9">
        <v>522</v>
      </c>
      <c r="C27" s="7"/>
      <c r="D27" s="28" t="s">
        <v>61</v>
      </c>
      <c r="E27" s="37"/>
      <c r="F27" s="5"/>
      <c r="G27" s="36"/>
      <c r="H27" s="37"/>
      <c r="I27" s="4"/>
      <c r="J27" s="4">
        <v>75</v>
      </c>
      <c r="K27" s="4">
        <v>75</v>
      </c>
      <c r="L27" s="4"/>
      <c r="M27" s="38"/>
      <c r="N27" s="40"/>
      <c r="O27" s="4"/>
      <c r="P27" s="4"/>
      <c r="Q27" s="4"/>
      <c r="R27" s="4"/>
      <c r="S27" s="4"/>
      <c r="T27" s="38"/>
      <c r="U27" s="40"/>
      <c r="V27" s="4"/>
      <c r="W27" s="33">
        <v>75</v>
      </c>
      <c r="X27" s="33">
        <v>75</v>
      </c>
      <c r="Y27" s="33">
        <v>75</v>
      </c>
      <c r="Z27" s="39">
        <v>75</v>
      </c>
      <c r="AA27" s="32" t="s">
        <v>81</v>
      </c>
      <c r="AB27" s="23">
        <v>44501</v>
      </c>
    </row>
    <row r="28" spans="2:29" ht="42.75" customHeight="1" x14ac:dyDescent="0.25">
      <c r="B28" s="9">
        <v>851</v>
      </c>
      <c r="C28" s="6"/>
      <c r="D28" s="29" t="s">
        <v>41</v>
      </c>
      <c r="E28" s="37"/>
      <c r="F28" s="33">
        <v>75</v>
      </c>
      <c r="G28" s="36"/>
      <c r="H28" s="37"/>
      <c r="I28" s="4"/>
      <c r="J28" s="4"/>
      <c r="K28" s="4"/>
      <c r="L28" s="4"/>
      <c r="M28" s="38">
        <v>50</v>
      </c>
      <c r="N28" s="40"/>
      <c r="O28" s="4"/>
      <c r="P28" s="4"/>
      <c r="Q28" s="4"/>
      <c r="R28" s="4"/>
      <c r="S28" s="4"/>
      <c r="T28" s="38"/>
      <c r="U28" s="40"/>
      <c r="V28" s="4"/>
      <c r="W28" s="4"/>
      <c r="X28" s="4"/>
      <c r="Y28" s="4"/>
      <c r="Z28" s="34">
        <v>75</v>
      </c>
      <c r="AA28" s="32" t="s">
        <v>82</v>
      </c>
      <c r="AB28" s="23">
        <v>44501</v>
      </c>
    </row>
    <row r="29" spans="2:29" ht="42.75" customHeight="1" x14ac:dyDescent="0.25">
      <c r="B29" s="9">
        <v>682</v>
      </c>
      <c r="C29" s="6"/>
      <c r="D29" s="28" t="s">
        <v>54</v>
      </c>
      <c r="E29" s="37"/>
      <c r="F29" s="5"/>
      <c r="G29" s="36"/>
      <c r="H29" s="37"/>
      <c r="I29" s="4"/>
      <c r="J29" s="4"/>
      <c r="K29" s="4"/>
      <c r="L29" s="4"/>
      <c r="M29" s="38"/>
      <c r="N29" s="40"/>
      <c r="O29" s="4"/>
      <c r="P29" s="4">
        <v>75</v>
      </c>
      <c r="Q29" s="4">
        <v>75</v>
      </c>
      <c r="R29" s="4"/>
      <c r="S29" s="4"/>
      <c r="T29" s="38"/>
      <c r="U29" s="40"/>
      <c r="V29" s="4"/>
      <c r="W29" s="4"/>
      <c r="X29" s="4"/>
      <c r="Y29" s="4"/>
      <c r="Z29" s="38"/>
      <c r="AA29" s="32" t="s">
        <v>82</v>
      </c>
      <c r="AB29" s="23">
        <v>44501</v>
      </c>
    </row>
    <row r="30" spans="2:29" ht="42.75" customHeight="1" x14ac:dyDescent="0.25">
      <c r="B30" s="70">
        <v>902</v>
      </c>
      <c r="C30" s="71"/>
      <c r="D30" s="72" t="s">
        <v>95</v>
      </c>
      <c r="E30" s="73"/>
      <c r="F30" s="74"/>
      <c r="G30" s="75"/>
      <c r="H30" s="73"/>
      <c r="I30" s="76"/>
      <c r="J30" s="76"/>
      <c r="K30" s="76"/>
      <c r="L30" s="76"/>
      <c r="M30" s="77"/>
      <c r="N30" s="78"/>
      <c r="O30" s="76"/>
      <c r="P30" s="76"/>
      <c r="Q30" s="76"/>
      <c r="R30" s="76"/>
      <c r="S30" s="76"/>
      <c r="T30" s="77"/>
      <c r="U30" s="78"/>
      <c r="V30" s="76">
        <v>25</v>
      </c>
      <c r="W30" s="76"/>
      <c r="X30" s="76"/>
      <c r="Y30" s="76"/>
      <c r="Z30" s="77"/>
      <c r="AA30" s="32" t="s">
        <v>82</v>
      </c>
      <c r="AB30" s="79"/>
    </row>
    <row r="31" spans="2:29" ht="42.75" customHeight="1" x14ac:dyDescent="0.25">
      <c r="B31" s="70">
        <v>905</v>
      </c>
      <c r="C31" s="71"/>
      <c r="D31" s="72" t="s">
        <v>96</v>
      </c>
      <c r="E31" s="73"/>
      <c r="F31" s="74"/>
      <c r="G31" s="75"/>
      <c r="H31" s="73"/>
      <c r="I31" s="76">
        <v>25</v>
      </c>
      <c r="J31" s="76"/>
      <c r="K31" s="76"/>
      <c r="L31" s="76"/>
      <c r="M31" s="77"/>
      <c r="N31" s="78"/>
      <c r="O31" s="76"/>
      <c r="P31" s="76"/>
      <c r="Q31" s="76"/>
      <c r="R31" s="76"/>
      <c r="S31" s="76"/>
      <c r="T31" s="77"/>
      <c r="U31" s="78"/>
      <c r="V31" s="76"/>
      <c r="W31" s="76"/>
      <c r="X31" s="76"/>
      <c r="Y31" s="76"/>
      <c r="Z31" s="77"/>
      <c r="AA31" s="32" t="s">
        <v>82</v>
      </c>
      <c r="AB31" s="79"/>
    </row>
    <row r="32" spans="2:29" ht="42.75" customHeight="1" x14ac:dyDescent="0.25">
      <c r="B32" s="70">
        <v>906</v>
      </c>
      <c r="C32" s="71"/>
      <c r="D32" s="72" t="s">
        <v>97</v>
      </c>
      <c r="E32" s="73"/>
      <c r="F32" s="74"/>
      <c r="G32" s="75"/>
      <c r="H32" s="73"/>
      <c r="I32" s="76">
        <v>25</v>
      </c>
      <c r="J32" s="76"/>
      <c r="K32" s="76"/>
      <c r="L32" s="76"/>
      <c r="M32" s="77"/>
      <c r="N32" s="78"/>
      <c r="O32" s="76"/>
      <c r="P32" s="76"/>
      <c r="Q32" s="76"/>
      <c r="R32" s="76"/>
      <c r="S32" s="76"/>
      <c r="T32" s="77"/>
      <c r="U32" s="78"/>
      <c r="V32" s="76"/>
      <c r="W32" s="76"/>
      <c r="X32" s="76"/>
      <c r="Y32" s="76"/>
      <c r="Z32" s="77"/>
      <c r="AA32" s="32" t="s">
        <v>82</v>
      </c>
      <c r="AB32" s="79"/>
    </row>
    <row r="33" spans="2:29" ht="42.75" customHeight="1" thickBot="1" x14ac:dyDescent="0.3">
      <c r="B33" s="51"/>
      <c r="C33" s="52"/>
      <c r="D33" s="53"/>
      <c r="E33" s="54"/>
      <c r="F33" s="30"/>
      <c r="G33" s="55"/>
      <c r="H33" s="54"/>
      <c r="I33" s="31"/>
      <c r="J33" s="31"/>
      <c r="K33" s="31"/>
      <c r="L33" s="31"/>
      <c r="M33" s="56"/>
      <c r="N33" s="57"/>
      <c r="O33" s="31"/>
      <c r="P33" s="31"/>
      <c r="Q33" s="31"/>
      <c r="R33" s="31"/>
      <c r="S33" s="31"/>
      <c r="T33" s="56"/>
      <c r="U33" s="57"/>
      <c r="V33" s="31"/>
      <c r="W33" s="31"/>
      <c r="X33" s="31"/>
      <c r="Y33" s="31"/>
      <c r="Z33" s="56"/>
      <c r="AA33" s="32"/>
      <c r="AB33" s="58"/>
    </row>
    <row r="34" spans="2:29" ht="12.6" customHeight="1" thickBot="1" x14ac:dyDescent="0.3">
      <c r="B34" s="3"/>
      <c r="C34" s="3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18"/>
    </row>
    <row r="35" spans="2:29" x14ac:dyDescent="0.25">
      <c r="B35" s="3"/>
      <c r="C35" s="3"/>
      <c r="D35" s="2"/>
      <c r="E35" s="2"/>
      <c r="F35" s="445">
        <v>25</v>
      </c>
      <c r="G35" s="326" t="s">
        <v>3</v>
      </c>
      <c r="H35" s="326"/>
      <c r="I35" s="326"/>
      <c r="J35" s="447"/>
      <c r="K35" s="447"/>
      <c r="L35" s="447"/>
      <c r="M35" s="447"/>
      <c r="N35" s="447"/>
      <c r="O35" s="447"/>
      <c r="P35" s="447"/>
      <c r="Q35" s="447"/>
      <c r="R35" s="447"/>
      <c r="S35" s="447"/>
      <c r="T35" s="447"/>
      <c r="U35" s="448">
        <v>75</v>
      </c>
      <c r="V35" s="328" t="s">
        <v>2</v>
      </c>
      <c r="W35" s="328"/>
      <c r="X35" s="328"/>
      <c r="Y35" s="328"/>
      <c r="Z35" s="450"/>
      <c r="AA35" s="329"/>
      <c r="AB35" s="2"/>
      <c r="AC35" s="18"/>
    </row>
    <row r="36" spans="2:29" ht="15" customHeight="1" x14ac:dyDescent="0.25">
      <c r="B36" s="3"/>
      <c r="C36" s="3"/>
      <c r="D36" s="2"/>
      <c r="E36" s="2"/>
      <c r="F36" s="446"/>
      <c r="G36" s="292"/>
      <c r="H36" s="292"/>
      <c r="I36" s="292"/>
      <c r="J36" s="432"/>
      <c r="K36" s="432"/>
      <c r="L36" s="432"/>
      <c r="M36" s="432"/>
      <c r="N36" s="432"/>
      <c r="O36" s="432"/>
      <c r="P36" s="432"/>
      <c r="Q36" s="432"/>
      <c r="R36" s="432"/>
      <c r="S36" s="432"/>
      <c r="T36" s="432"/>
      <c r="U36" s="449"/>
      <c r="V36" s="330"/>
      <c r="W36" s="330"/>
      <c r="X36" s="330"/>
      <c r="Y36" s="330"/>
      <c r="Z36" s="451"/>
      <c r="AA36" s="331"/>
      <c r="AB36" s="2"/>
      <c r="AC36" s="18"/>
    </row>
    <row r="37" spans="2:29" ht="15" customHeight="1" x14ac:dyDescent="0.25">
      <c r="B37" s="3"/>
      <c r="C37" s="3"/>
      <c r="D37" s="2"/>
      <c r="E37" s="2"/>
      <c r="F37" s="429">
        <v>50</v>
      </c>
      <c r="G37" s="292" t="s">
        <v>1</v>
      </c>
      <c r="H37" s="292"/>
      <c r="I37" s="292"/>
      <c r="J37" s="432"/>
      <c r="K37" s="432"/>
      <c r="L37" s="432"/>
      <c r="M37" s="432"/>
      <c r="N37" s="432"/>
      <c r="O37" s="432"/>
      <c r="P37" s="432"/>
      <c r="Q37" s="432"/>
      <c r="R37" s="432"/>
      <c r="S37" s="432"/>
      <c r="T37" s="432"/>
      <c r="U37" s="436">
        <v>100</v>
      </c>
      <c r="V37" s="292" t="s">
        <v>0</v>
      </c>
      <c r="W37" s="292"/>
      <c r="X37" s="292"/>
      <c r="Y37" s="292"/>
      <c r="Z37" s="432"/>
      <c r="AA37" s="296"/>
      <c r="AB37" s="2"/>
      <c r="AC37" s="18"/>
    </row>
    <row r="38" spans="2:29" ht="15" customHeight="1" x14ac:dyDescent="0.25">
      <c r="B38" s="3"/>
      <c r="C38" s="3"/>
      <c r="D38" s="2"/>
      <c r="E38" s="2"/>
      <c r="F38" s="430"/>
      <c r="G38" s="433"/>
      <c r="H38" s="433"/>
      <c r="I38" s="433"/>
      <c r="J38" s="434"/>
      <c r="K38" s="434"/>
      <c r="L38" s="434"/>
      <c r="M38" s="434"/>
      <c r="N38" s="434"/>
      <c r="O38" s="434"/>
      <c r="P38" s="434"/>
      <c r="Q38" s="434"/>
      <c r="R38" s="434"/>
      <c r="S38" s="434"/>
      <c r="T38" s="434"/>
      <c r="U38" s="437"/>
      <c r="V38" s="433"/>
      <c r="W38" s="433"/>
      <c r="X38" s="433"/>
      <c r="Y38" s="433"/>
      <c r="Z38" s="434"/>
      <c r="AA38" s="439"/>
      <c r="AB38" s="2"/>
      <c r="AC38" s="18"/>
    </row>
    <row r="39" spans="2:29" ht="15" customHeight="1" thickBot="1" x14ac:dyDescent="0.3">
      <c r="B39" s="3"/>
      <c r="C39" s="3"/>
      <c r="D39" s="2"/>
      <c r="E39" s="2"/>
      <c r="F39" s="431"/>
      <c r="G39" s="293"/>
      <c r="H39" s="293"/>
      <c r="I39" s="293"/>
      <c r="J39" s="435"/>
      <c r="K39" s="435"/>
      <c r="L39" s="435"/>
      <c r="M39" s="435"/>
      <c r="N39" s="435"/>
      <c r="O39" s="435"/>
      <c r="P39" s="435"/>
      <c r="Q39" s="435"/>
      <c r="R39" s="435"/>
      <c r="S39" s="435"/>
      <c r="T39" s="435"/>
      <c r="U39" s="438"/>
      <c r="V39" s="293"/>
      <c r="W39" s="293"/>
      <c r="X39" s="293"/>
      <c r="Y39" s="293"/>
      <c r="Z39" s="435"/>
      <c r="AA39" s="297"/>
      <c r="AB39" s="2"/>
      <c r="AC39" s="18"/>
    </row>
    <row r="40" spans="2:29" x14ac:dyDescent="0.25">
      <c r="B40" s="1"/>
      <c r="C40" s="1"/>
    </row>
    <row r="44" spans="2:29" ht="27.75" customHeight="1" x14ac:dyDescent="0.25"/>
    <row r="45" spans="2:29" ht="22.5" customHeight="1" x14ac:dyDescent="0.25"/>
    <row r="47" spans="2:29" ht="37.5" customHeight="1" x14ac:dyDescent="0.25">
      <c r="D47" s="68"/>
    </row>
  </sheetData>
  <mergeCells count="55">
    <mergeCell ref="F37:F39"/>
    <mergeCell ref="G37:T39"/>
    <mergeCell ref="U37:U39"/>
    <mergeCell ref="V37:AA39"/>
    <mergeCell ref="B17:D17"/>
    <mergeCell ref="E18:Z18"/>
    <mergeCell ref="F35:F36"/>
    <mergeCell ref="G35:T36"/>
    <mergeCell ref="U35:U36"/>
    <mergeCell ref="V35:AA36"/>
    <mergeCell ref="AB10:AB17"/>
    <mergeCell ref="E11:E15"/>
    <mergeCell ref="F11:F15"/>
    <mergeCell ref="G11:G15"/>
    <mergeCell ref="H11:H15"/>
    <mergeCell ref="I11:I15"/>
    <mergeCell ref="J11:J15"/>
    <mergeCell ref="K11:K15"/>
    <mergeCell ref="L11:L15"/>
    <mergeCell ref="M11:M15"/>
    <mergeCell ref="P11:P15"/>
    <mergeCell ref="Q11:Q15"/>
    <mergeCell ref="R11:R15"/>
    <mergeCell ref="S11:S15"/>
    <mergeCell ref="V11:V15"/>
    <mergeCell ref="W11:W15"/>
    <mergeCell ref="U8:W8"/>
    <mergeCell ref="Y8:AA8"/>
    <mergeCell ref="B10:D15"/>
    <mergeCell ref="E10:G10"/>
    <mergeCell ref="H10:M10"/>
    <mergeCell ref="N10:T10"/>
    <mergeCell ref="U10:Z10"/>
    <mergeCell ref="AA10:AA17"/>
    <mergeCell ref="N11:N15"/>
    <mergeCell ref="O11:O15"/>
    <mergeCell ref="T11:T15"/>
    <mergeCell ref="U11:U15"/>
    <mergeCell ref="B16:D16"/>
    <mergeCell ref="X11:X15"/>
    <mergeCell ref="Y11:Y15"/>
    <mergeCell ref="Z11:Z15"/>
    <mergeCell ref="B7:C7"/>
    <mergeCell ref="D7:F7"/>
    <mergeCell ref="G7:I7"/>
    <mergeCell ref="J7:O7"/>
    <mergeCell ref="B8:C8"/>
    <mergeCell ref="D8:F8"/>
    <mergeCell ref="G8:I8"/>
    <mergeCell ref="B2:W2"/>
    <mergeCell ref="Z2:AA2"/>
    <mergeCell ref="B3:W5"/>
    <mergeCell ref="X3:Y3"/>
    <mergeCell ref="Z4:AA4"/>
    <mergeCell ref="Z5:AA5"/>
  </mergeCells>
  <conditionalFormatting sqref="F35 F37:F38">
    <cfRule type="iconSet" priority="22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U35">
    <cfRule type="iconSet" priority="21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U37:U38">
    <cfRule type="iconSet" priority="20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F28">
    <cfRule type="iconSet" priority="11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Z28">
    <cfRule type="iconSet" priority="9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U24">
    <cfRule type="iconSet" priority="8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U25">
    <cfRule type="iconSet" priority="7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V26">
    <cfRule type="iconSet" priority="6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W27:Z27">
    <cfRule type="iconSet" priority="5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Y29:Z33 E29:H33 I28:X33 E28 G28:H28 Y28 E27:V27 V24:Z25 E26:U26 W26:Z26 E19:Z20 E22:T25 U22:Z23">
    <cfRule type="iconSet" priority="25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1:Z21">
    <cfRule type="iconSet" priority="1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pageMargins left="3.937007874015748E-2" right="3.937007874015748E-2" top="0.15748031496062992" bottom="0.15748031496062992" header="0" footer="0"/>
  <pageSetup scale="34" fitToHeight="0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2B3632-E94E-4E53-9FBF-0D673B363BAC}">
  <sheetPr>
    <pageSetUpPr fitToPage="1"/>
  </sheetPr>
  <dimension ref="B1:AC44"/>
  <sheetViews>
    <sheetView view="pageBreakPreview" topLeftCell="C25" zoomScale="70" zoomScaleNormal="80" zoomScaleSheetLayoutView="70" workbookViewId="0">
      <selection activeCell="N49" sqref="N49"/>
    </sheetView>
  </sheetViews>
  <sheetFormatPr baseColWidth="10" defaultRowHeight="15" x14ac:dyDescent="0.25"/>
  <cols>
    <col min="1" max="1" width="1.85546875" customWidth="1"/>
    <col min="2" max="2" width="13.85546875" customWidth="1"/>
    <col min="3" max="3" width="18" customWidth="1"/>
    <col min="4" max="4" width="48.85546875" customWidth="1"/>
    <col min="5" max="8" width="11.7109375" customWidth="1"/>
    <col min="9" max="9" width="14.5703125" customWidth="1"/>
    <col min="10" max="20" width="12.85546875" customWidth="1"/>
    <col min="21" max="27" width="11.7109375" customWidth="1"/>
    <col min="28" max="28" width="19.28515625" customWidth="1"/>
    <col min="29" max="30" width="4.140625" customWidth="1"/>
  </cols>
  <sheetData>
    <row r="1" spans="2:29" ht="10.9" customHeight="1" thickBot="1" x14ac:dyDescent="0.3"/>
    <row r="2" spans="2:29" ht="15.75" x14ac:dyDescent="0.25">
      <c r="B2" s="385" t="s">
        <v>27</v>
      </c>
      <c r="C2" s="386"/>
      <c r="D2" s="386"/>
      <c r="E2" s="386"/>
      <c r="F2" s="386"/>
      <c r="G2" s="386"/>
      <c r="H2" s="386"/>
      <c r="I2" s="386"/>
      <c r="J2" s="386"/>
      <c r="K2" s="386"/>
      <c r="L2" s="386"/>
      <c r="M2" s="386"/>
      <c r="N2" s="386"/>
      <c r="O2" s="386"/>
      <c r="P2" s="386"/>
      <c r="Q2" s="386"/>
      <c r="R2" s="386"/>
      <c r="S2" s="386"/>
      <c r="T2" s="386"/>
      <c r="U2" s="386"/>
      <c r="V2" s="386"/>
      <c r="W2" s="387"/>
      <c r="X2" s="15" t="s">
        <v>26</v>
      </c>
      <c r="Y2" s="14"/>
      <c r="Z2" s="388" t="s">
        <v>25</v>
      </c>
      <c r="AA2" s="389"/>
      <c r="AB2" s="14"/>
    </row>
    <row r="3" spans="2:29" ht="15.75" thickBot="1" x14ac:dyDescent="0.3">
      <c r="B3" s="390" t="s">
        <v>24</v>
      </c>
      <c r="C3" s="391"/>
      <c r="D3" s="392"/>
      <c r="E3" s="392"/>
      <c r="F3" s="392"/>
      <c r="G3" s="392"/>
      <c r="H3" s="392"/>
      <c r="I3" s="392"/>
      <c r="J3" s="392"/>
      <c r="K3" s="392"/>
      <c r="L3" s="392"/>
      <c r="M3" s="392"/>
      <c r="N3" s="392"/>
      <c r="O3" s="392"/>
      <c r="P3" s="392"/>
      <c r="Q3" s="392"/>
      <c r="R3" s="392"/>
      <c r="S3" s="392"/>
      <c r="T3" s="392"/>
      <c r="U3" s="392"/>
      <c r="V3" s="392"/>
      <c r="W3" s="393"/>
      <c r="X3" s="398" t="s">
        <v>23</v>
      </c>
      <c r="Y3" s="399"/>
      <c r="Z3" s="12"/>
      <c r="AA3" s="11"/>
      <c r="AB3" s="13"/>
    </row>
    <row r="4" spans="2:29" x14ac:dyDescent="0.25">
      <c r="B4" s="394"/>
      <c r="C4" s="392"/>
      <c r="D4" s="392"/>
      <c r="E4" s="392"/>
      <c r="F4" s="392"/>
      <c r="G4" s="392"/>
      <c r="H4" s="392"/>
      <c r="I4" s="392"/>
      <c r="J4" s="392"/>
      <c r="K4" s="392"/>
      <c r="L4" s="392"/>
      <c r="M4" s="392"/>
      <c r="N4" s="392"/>
      <c r="O4" s="392"/>
      <c r="P4" s="392"/>
      <c r="Q4" s="392"/>
      <c r="R4" s="392"/>
      <c r="S4" s="392"/>
      <c r="T4" s="392"/>
      <c r="U4" s="392"/>
      <c r="V4" s="392"/>
      <c r="W4" s="393"/>
      <c r="X4" s="15" t="s">
        <v>22</v>
      </c>
      <c r="Y4" s="16" t="s">
        <v>29</v>
      </c>
      <c r="Z4" s="388" t="s">
        <v>21</v>
      </c>
      <c r="AA4" s="389"/>
      <c r="AB4" s="13"/>
    </row>
    <row r="5" spans="2:29" ht="15.75" thickBot="1" x14ac:dyDescent="0.3">
      <c r="B5" s="395"/>
      <c r="C5" s="396"/>
      <c r="D5" s="396"/>
      <c r="E5" s="396"/>
      <c r="F5" s="396"/>
      <c r="G5" s="396"/>
      <c r="H5" s="396"/>
      <c r="I5" s="396"/>
      <c r="J5" s="396"/>
      <c r="K5" s="396"/>
      <c r="L5" s="396"/>
      <c r="M5" s="396"/>
      <c r="N5" s="396"/>
      <c r="O5" s="396"/>
      <c r="P5" s="396"/>
      <c r="Q5" s="396"/>
      <c r="R5" s="396"/>
      <c r="S5" s="396"/>
      <c r="T5" s="396"/>
      <c r="U5" s="396"/>
      <c r="V5" s="396"/>
      <c r="W5" s="397"/>
      <c r="X5" s="12" t="s">
        <v>28</v>
      </c>
      <c r="Y5" s="11"/>
      <c r="Z5" s="398" t="s">
        <v>20</v>
      </c>
      <c r="AA5" s="399"/>
      <c r="AB5" s="11"/>
    </row>
    <row r="6" spans="2:29" ht="5.45" customHeight="1" thickBot="1" x14ac:dyDescent="0.3">
      <c r="AC6" s="18"/>
    </row>
    <row r="7" spans="2:29" ht="18.75" thickBot="1" x14ac:dyDescent="0.3">
      <c r="B7" s="400" t="s">
        <v>19</v>
      </c>
      <c r="C7" s="401"/>
      <c r="D7" s="402" t="s">
        <v>86</v>
      </c>
      <c r="E7" s="402"/>
      <c r="F7" s="403"/>
      <c r="G7" s="404" t="s">
        <v>18</v>
      </c>
      <c r="H7" s="405"/>
      <c r="I7" s="405"/>
      <c r="J7" s="406">
        <v>44743</v>
      </c>
      <c r="K7" s="407"/>
      <c r="L7" s="407"/>
      <c r="M7" s="407"/>
      <c r="N7" s="407"/>
      <c r="O7" s="408"/>
      <c r="P7" s="25"/>
      <c r="Q7" s="25"/>
      <c r="R7" s="25"/>
      <c r="S7" s="25"/>
      <c r="T7" s="25"/>
      <c r="U7" s="25"/>
      <c r="V7" s="25"/>
      <c r="W7" s="25"/>
      <c r="X7" s="25"/>
      <c r="Y7" s="25"/>
      <c r="Z7" s="25"/>
      <c r="AA7" s="25"/>
      <c r="AB7" s="26"/>
      <c r="AC7" s="18"/>
    </row>
    <row r="8" spans="2:29" ht="15.75" thickBot="1" x14ac:dyDescent="0.3">
      <c r="B8" s="400" t="s">
        <v>17</v>
      </c>
      <c r="C8" s="401"/>
      <c r="D8" s="402" t="s">
        <v>87</v>
      </c>
      <c r="E8" s="402"/>
      <c r="F8" s="403"/>
      <c r="G8" s="404" t="s">
        <v>16</v>
      </c>
      <c r="H8" s="405"/>
      <c r="I8" s="405"/>
      <c r="J8" s="22"/>
      <c r="K8" s="19"/>
      <c r="L8" s="19"/>
      <c r="M8" s="19"/>
      <c r="N8" s="19"/>
      <c r="O8" s="19"/>
      <c r="P8" s="19"/>
      <c r="Q8" s="19"/>
      <c r="R8" s="19"/>
      <c r="S8" s="24"/>
      <c r="T8" s="19"/>
      <c r="U8" s="409" t="s">
        <v>15</v>
      </c>
      <c r="V8" s="402"/>
      <c r="W8" s="402"/>
      <c r="X8" s="10" t="s">
        <v>88</v>
      </c>
      <c r="Y8" s="402" t="s">
        <v>14</v>
      </c>
      <c r="Z8" s="402"/>
      <c r="AA8" s="402"/>
      <c r="AB8" s="27" t="s">
        <v>88</v>
      </c>
      <c r="AC8" s="17"/>
    </row>
    <row r="9" spans="2:29" ht="5.45" customHeight="1" thickBot="1" x14ac:dyDescent="0.3">
      <c r="AC9" s="18"/>
    </row>
    <row r="10" spans="2:29" ht="19.5" customHeight="1" thickTop="1" thickBot="1" x14ac:dyDescent="0.3">
      <c r="B10" s="378" t="s">
        <v>13</v>
      </c>
      <c r="C10" s="379"/>
      <c r="D10" s="379"/>
      <c r="E10" s="410" t="s">
        <v>89</v>
      </c>
      <c r="F10" s="411"/>
      <c r="G10" s="412"/>
      <c r="H10" s="410" t="s">
        <v>90</v>
      </c>
      <c r="I10" s="411"/>
      <c r="J10" s="411"/>
      <c r="K10" s="411"/>
      <c r="L10" s="411"/>
      <c r="M10" s="412"/>
      <c r="N10" s="410" t="s">
        <v>91</v>
      </c>
      <c r="O10" s="411"/>
      <c r="P10" s="411"/>
      <c r="Q10" s="411"/>
      <c r="R10" s="411"/>
      <c r="S10" s="411"/>
      <c r="T10" s="412"/>
      <c r="U10" s="410" t="s">
        <v>92</v>
      </c>
      <c r="V10" s="411"/>
      <c r="W10" s="411"/>
      <c r="X10" s="411"/>
      <c r="Y10" s="411"/>
      <c r="Z10" s="412"/>
      <c r="AA10" s="413" t="s">
        <v>12</v>
      </c>
      <c r="AB10" s="424" t="s">
        <v>11</v>
      </c>
      <c r="AC10" s="17"/>
    </row>
    <row r="11" spans="2:29" ht="15" customHeight="1" x14ac:dyDescent="0.25">
      <c r="B11" s="380"/>
      <c r="C11" s="381"/>
      <c r="D11" s="381"/>
      <c r="E11" s="420" t="s">
        <v>64</v>
      </c>
      <c r="F11" s="427" t="s">
        <v>65</v>
      </c>
      <c r="G11" s="428" t="s">
        <v>66</v>
      </c>
      <c r="H11" s="420" t="s">
        <v>67</v>
      </c>
      <c r="I11" s="427" t="s">
        <v>68</v>
      </c>
      <c r="J11" s="427" t="s">
        <v>69</v>
      </c>
      <c r="K11" s="427" t="s">
        <v>70</v>
      </c>
      <c r="L11" s="427" t="s">
        <v>71</v>
      </c>
      <c r="M11" s="428" t="s">
        <v>72</v>
      </c>
      <c r="N11" s="416" t="s">
        <v>73</v>
      </c>
      <c r="O11" s="417" t="s">
        <v>74</v>
      </c>
      <c r="P11" s="417" t="s">
        <v>75</v>
      </c>
      <c r="Q11" s="417" t="s">
        <v>76</v>
      </c>
      <c r="R11" s="417" t="s">
        <v>77</v>
      </c>
      <c r="S11" s="417" t="s">
        <v>78</v>
      </c>
      <c r="T11" s="418" t="s">
        <v>79</v>
      </c>
      <c r="U11" s="420" t="s">
        <v>80</v>
      </c>
      <c r="V11" s="417" t="s">
        <v>68</v>
      </c>
      <c r="W11" s="417" t="s">
        <v>69</v>
      </c>
      <c r="X11" s="417" t="s">
        <v>70</v>
      </c>
      <c r="Y11" s="417" t="s">
        <v>71</v>
      </c>
      <c r="Z11" s="419" t="s">
        <v>72</v>
      </c>
      <c r="AA11" s="414"/>
      <c r="AB11" s="425"/>
      <c r="AC11" s="17"/>
    </row>
    <row r="12" spans="2:29" x14ac:dyDescent="0.25">
      <c r="B12" s="380"/>
      <c r="C12" s="381"/>
      <c r="D12" s="381"/>
      <c r="E12" s="416"/>
      <c r="F12" s="417"/>
      <c r="G12" s="419"/>
      <c r="H12" s="416"/>
      <c r="I12" s="417"/>
      <c r="J12" s="417"/>
      <c r="K12" s="417"/>
      <c r="L12" s="417"/>
      <c r="M12" s="419"/>
      <c r="N12" s="416"/>
      <c r="O12" s="417"/>
      <c r="P12" s="417"/>
      <c r="Q12" s="417"/>
      <c r="R12" s="417"/>
      <c r="S12" s="417"/>
      <c r="T12" s="419"/>
      <c r="U12" s="416"/>
      <c r="V12" s="417"/>
      <c r="W12" s="417"/>
      <c r="X12" s="417"/>
      <c r="Y12" s="417"/>
      <c r="Z12" s="419"/>
      <c r="AA12" s="414"/>
      <c r="AB12" s="425"/>
      <c r="AC12" s="17"/>
    </row>
    <row r="13" spans="2:29" x14ac:dyDescent="0.25">
      <c r="B13" s="380"/>
      <c r="C13" s="381"/>
      <c r="D13" s="381"/>
      <c r="E13" s="416"/>
      <c r="F13" s="417"/>
      <c r="G13" s="419"/>
      <c r="H13" s="416"/>
      <c r="I13" s="417"/>
      <c r="J13" s="417"/>
      <c r="K13" s="417"/>
      <c r="L13" s="417"/>
      <c r="M13" s="419"/>
      <c r="N13" s="416"/>
      <c r="O13" s="417"/>
      <c r="P13" s="417"/>
      <c r="Q13" s="417"/>
      <c r="R13" s="417"/>
      <c r="S13" s="417"/>
      <c r="T13" s="419"/>
      <c r="U13" s="416"/>
      <c r="V13" s="417"/>
      <c r="W13" s="417"/>
      <c r="X13" s="417"/>
      <c r="Y13" s="417"/>
      <c r="Z13" s="419"/>
      <c r="AA13" s="414"/>
      <c r="AB13" s="425"/>
      <c r="AC13" s="17"/>
    </row>
    <row r="14" spans="2:29" x14ac:dyDescent="0.25">
      <c r="B14" s="380"/>
      <c r="C14" s="381"/>
      <c r="D14" s="381"/>
      <c r="E14" s="416"/>
      <c r="F14" s="417"/>
      <c r="G14" s="419"/>
      <c r="H14" s="416"/>
      <c r="I14" s="417"/>
      <c r="J14" s="417"/>
      <c r="K14" s="417"/>
      <c r="L14" s="417"/>
      <c r="M14" s="419"/>
      <c r="N14" s="416"/>
      <c r="O14" s="417"/>
      <c r="P14" s="417"/>
      <c r="Q14" s="417"/>
      <c r="R14" s="417"/>
      <c r="S14" s="417"/>
      <c r="T14" s="419"/>
      <c r="U14" s="416"/>
      <c r="V14" s="417"/>
      <c r="W14" s="417"/>
      <c r="X14" s="417"/>
      <c r="Y14" s="417"/>
      <c r="Z14" s="419"/>
      <c r="AA14" s="414"/>
      <c r="AB14" s="425"/>
      <c r="AC14" s="17"/>
    </row>
    <row r="15" spans="2:29" ht="96" customHeight="1" thickBot="1" x14ac:dyDescent="0.3">
      <c r="B15" s="382"/>
      <c r="C15" s="383"/>
      <c r="D15" s="383"/>
      <c r="E15" s="452"/>
      <c r="F15" s="453"/>
      <c r="G15" s="454"/>
      <c r="H15" s="452"/>
      <c r="I15" s="453"/>
      <c r="J15" s="453"/>
      <c r="K15" s="453"/>
      <c r="L15" s="453"/>
      <c r="M15" s="454"/>
      <c r="N15" s="452"/>
      <c r="O15" s="453"/>
      <c r="P15" s="453"/>
      <c r="Q15" s="453"/>
      <c r="R15" s="453"/>
      <c r="S15" s="453"/>
      <c r="T15" s="454"/>
      <c r="U15" s="452"/>
      <c r="V15" s="453"/>
      <c r="W15" s="453"/>
      <c r="X15" s="453"/>
      <c r="Y15" s="453"/>
      <c r="Z15" s="454"/>
      <c r="AA15" s="414"/>
      <c r="AB15" s="425"/>
      <c r="AC15" s="17"/>
    </row>
    <row r="16" spans="2:29" ht="17.45" customHeight="1" thickTop="1" x14ac:dyDescent="0.25">
      <c r="B16" s="319" t="s">
        <v>10</v>
      </c>
      <c r="C16" s="320"/>
      <c r="D16" s="455"/>
      <c r="E16" s="42">
        <v>4</v>
      </c>
      <c r="F16" s="41">
        <v>6</v>
      </c>
      <c r="G16" s="43">
        <v>1</v>
      </c>
      <c r="H16" s="44">
        <v>6</v>
      </c>
      <c r="I16" s="45">
        <v>4</v>
      </c>
      <c r="J16" s="45">
        <v>2</v>
      </c>
      <c r="K16" s="45">
        <v>2</v>
      </c>
      <c r="L16" s="45">
        <v>2</v>
      </c>
      <c r="M16" s="43">
        <v>2</v>
      </c>
      <c r="N16" s="44">
        <v>4</v>
      </c>
      <c r="O16" s="45">
        <v>2</v>
      </c>
      <c r="P16" s="45">
        <v>2</v>
      </c>
      <c r="Q16" s="45">
        <v>2</v>
      </c>
      <c r="R16" s="45">
        <v>2</v>
      </c>
      <c r="S16" s="45">
        <v>2</v>
      </c>
      <c r="T16" s="43">
        <v>2</v>
      </c>
      <c r="U16" s="42">
        <v>3</v>
      </c>
      <c r="V16" s="41">
        <v>2</v>
      </c>
      <c r="W16" s="41">
        <v>1</v>
      </c>
      <c r="X16" s="41">
        <v>1</v>
      </c>
      <c r="Y16" s="41">
        <v>1</v>
      </c>
      <c r="Z16" s="43">
        <v>1</v>
      </c>
      <c r="AA16" s="414"/>
      <c r="AB16" s="425"/>
      <c r="AC16" s="17"/>
    </row>
    <row r="17" spans="2:29" ht="15.75" thickBot="1" x14ac:dyDescent="0.3">
      <c r="B17" s="456" t="s">
        <v>9</v>
      </c>
      <c r="C17" s="457"/>
      <c r="D17" s="457"/>
      <c r="E17" s="109">
        <f t="shared" ref="E17:Z17" si="0">COUNTIF(E19:E30, "&gt;=75")</f>
        <v>0</v>
      </c>
      <c r="F17" s="109">
        <f t="shared" si="0"/>
        <v>1</v>
      </c>
      <c r="G17" s="109">
        <f t="shared" si="0"/>
        <v>0</v>
      </c>
      <c r="H17" s="109">
        <f t="shared" si="0"/>
        <v>0</v>
      </c>
      <c r="I17" s="109">
        <f t="shared" si="0"/>
        <v>1</v>
      </c>
      <c r="J17" s="109">
        <f t="shared" si="0"/>
        <v>0</v>
      </c>
      <c r="K17" s="109">
        <f t="shared" si="0"/>
        <v>0</v>
      </c>
      <c r="L17" s="109">
        <f t="shared" si="0"/>
        <v>0</v>
      </c>
      <c r="M17" s="109">
        <f t="shared" si="0"/>
        <v>1</v>
      </c>
      <c r="N17" s="109">
        <f t="shared" si="0"/>
        <v>0</v>
      </c>
      <c r="O17" s="109">
        <f t="shared" si="0"/>
        <v>0</v>
      </c>
      <c r="P17" s="109">
        <f t="shared" si="0"/>
        <v>1</v>
      </c>
      <c r="Q17" s="109">
        <f t="shared" si="0"/>
        <v>1</v>
      </c>
      <c r="R17" s="109">
        <f t="shared" si="0"/>
        <v>0</v>
      </c>
      <c r="S17" s="109">
        <f t="shared" si="0"/>
        <v>1</v>
      </c>
      <c r="T17" s="109">
        <f t="shared" si="0"/>
        <v>1</v>
      </c>
      <c r="U17" s="109">
        <f t="shared" si="0"/>
        <v>2</v>
      </c>
      <c r="V17" s="109">
        <f t="shared" si="0"/>
        <v>1</v>
      </c>
      <c r="W17" s="109">
        <f t="shared" si="0"/>
        <v>0</v>
      </c>
      <c r="X17" s="109">
        <f t="shared" si="0"/>
        <v>0</v>
      </c>
      <c r="Y17" s="109">
        <f t="shared" si="0"/>
        <v>0</v>
      </c>
      <c r="Z17" s="109">
        <f t="shared" si="0"/>
        <v>1</v>
      </c>
      <c r="AA17" s="414"/>
      <c r="AB17" s="425"/>
      <c r="AC17" s="17"/>
    </row>
    <row r="18" spans="2:29" ht="15.75" customHeight="1" x14ac:dyDescent="0.25">
      <c r="B18" s="46" t="s">
        <v>8</v>
      </c>
      <c r="C18" s="47" t="s">
        <v>7</v>
      </c>
      <c r="D18" s="48" t="s">
        <v>6</v>
      </c>
      <c r="E18" s="442" t="s">
        <v>5</v>
      </c>
      <c r="F18" s="443"/>
      <c r="G18" s="443"/>
      <c r="H18" s="443"/>
      <c r="I18" s="443"/>
      <c r="J18" s="443"/>
      <c r="K18" s="443"/>
      <c r="L18" s="443"/>
      <c r="M18" s="443"/>
      <c r="N18" s="443"/>
      <c r="O18" s="443"/>
      <c r="P18" s="443"/>
      <c r="Q18" s="443"/>
      <c r="R18" s="443"/>
      <c r="S18" s="443"/>
      <c r="T18" s="443"/>
      <c r="U18" s="443"/>
      <c r="V18" s="443"/>
      <c r="W18" s="443"/>
      <c r="X18" s="443"/>
      <c r="Y18" s="443"/>
      <c r="Z18" s="444"/>
      <c r="AA18" s="49" t="s">
        <v>4</v>
      </c>
      <c r="AB18" s="49"/>
      <c r="AC18" s="17"/>
    </row>
    <row r="19" spans="2:29" ht="42.75" customHeight="1" x14ac:dyDescent="0.25">
      <c r="B19" s="9">
        <v>871</v>
      </c>
      <c r="C19" s="20"/>
      <c r="D19" s="28" t="s">
        <v>84</v>
      </c>
      <c r="E19" s="103"/>
      <c r="F19" s="5"/>
      <c r="G19" s="105"/>
      <c r="H19" s="97"/>
      <c r="I19" s="4"/>
      <c r="J19" s="4"/>
      <c r="K19" s="4"/>
      <c r="L19" s="4"/>
      <c r="M19" s="98">
        <v>75</v>
      </c>
      <c r="N19" s="97"/>
      <c r="O19" s="4"/>
      <c r="P19" s="4"/>
      <c r="Q19" s="4"/>
      <c r="R19" s="4"/>
      <c r="S19" s="4"/>
      <c r="T19" s="98">
        <v>50</v>
      </c>
      <c r="U19" s="97"/>
      <c r="V19" s="4"/>
      <c r="W19" s="4"/>
      <c r="X19" s="4"/>
      <c r="Y19" s="4"/>
      <c r="Z19" s="98"/>
      <c r="AA19" s="94" t="s">
        <v>82</v>
      </c>
      <c r="AB19" s="23">
        <v>44501</v>
      </c>
    </row>
    <row r="20" spans="2:29" ht="42.75" customHeight="1" x14ac:dyDescent="0.25">
      <c r="B20" s="9">
        <v>881</v>
      </c>
      <c r="C20" s="21"/>
      <c r="D20" s="28" t="s">
        <v>63</v>
      </c>
      <c r="E20" s="103"/>
      <c r="F20" s="5"/>
      <c r="G20" s="105"/>
      <c r="H20" s="103"/>
      <c r="I20" s="4"/>
      <c r="J20" s="4"/>
      <c r="K20" s="4"/>
      <c r="L20" s="4"/>
      <c r="M20" s="98"/>
      <c r="N20" s="97"/>
      <c r="O20" s="4"/>
      <c r="P20" s="4"/>
      <c r="Q20" s="4"/>
      <c r="R20" s="4"/>
      <c r="S20" s="4"/>
      <c r="T20" s="98">
        <v>75</v>
      </c>
      <c r="U20" s="97"/>
      <c r="V20" s="4"/>
      <c r="W20" s="4"/>
      <c r="X20" s="4"/>
      <c r="Y20" s="4"/>
      <c r="Z20" s="98"/>
      <c r="AA20" s="94" t="s">
        <v>82</v>
      </c>
      <c r="AB20" s="23">
        <v>44501</v>
      </c>
    </row>
    <row r="21" spans="2:29" ht="42.75" customHeight="1" x14ac:dyDescent="0.25">
      <c r="B21" s="9">
        <v>872</v>
      </c>
      <c r="C21" s="21"/>
      <c r="D21" s="28" t="s">
        <v>85</v>
      </c>
      <c r="E21" s="103"/>
      <c r="F21" s="5"/>
      <c r="G21" s="105"/>
      <c r="H21" s="103"/>
      <c r="I21" s="4"/>
      <c r="J21" s="4"/>
      <c r="K21" s="4"/>
      <c r="L21" s="4"/>
      <c r="M21" s="98"/>
      <c r="N21" s="97"/>
      <c r="O21" s="4"/>
      <c r="P21" s="4">
        <v>25</v>
      </c>
      <c r="Q21" s="4">
        <v>25</v>
      </c>
      <c r="R21" s="4"/>
      <c r="S21" s="4">
        <v>75</v>
      </c>
      <c r="T21" s="98"/>
      <c r="U21" s="97"/>
      <c r="V21" s="4"/>
      <c r="W21" s="4"/>
      <c r="X21" s="4"/>
      <c r="Y21" s="4"/>
      <c r="Z21" s="98"/>
      <c r="AA21" s="94" t="s">
        <v>82</v>
      </c>
      <c r="AB21" s="23">
        <v>44501</v>
      </c>
    </row>
    <row r="22" spans="2:29" ht="42.75" customHeight="1" x14ac:dyDescent="0.25">
      <c r="B22" s="9">
        <v>828</v>
      </c>
      <c r="C22" s="8"/>
      <c r="D22" s="28" t="s">
        <v>57</v>
      </c>
      <c r="E22" s="103"/>
      <c r="F22" s="5"/>
      <c r="G22" s="105"/>
      <c r="H22" s="103"/>
      <c r="I22" s="4"/>
      <c r="J22" s="4"/>
      <c r="K22" s="4"/>
      <c r="L22" s="4"/>
      <c r="M22" s="98"/>
      <c r="N22" s="97"/>
      <c r="O22" s="4"/>
      <c r="P22" s="4"/>
      <c r="Q22" s="4"/>
      <c r="R22" s="4"/>
      <c r="S22" s="4"/>
      <c r="T22" s="98"/>
      <c r="U22" s="69">
        <v>75</v>
      </c>
      <c r="V22" s="4"/>
      <c r="W22" s="4"/>
      <c r="X22" s="4"/>
      <c r="Y22" s="4"/>
      <c r="Z22" s="98"/>
      <c r="AA22" s="94" t="s">
        <v>82</v>
      </c>
      <c r="AB22" s="23">
        <v>44501</v>
      </c>
    </row>
    <row r="23" spans="2:29" ht="42.75" customHeight="1" x14ac:dyDescent="0.25">
      <c r="B23" s="9">
        <v>820</v>
      </c>
      <c r="C23" s="8"/>
      <c r="D23" s="28" t="s">
        <v>58</v>
      </c>
      <c r="E23" s="103"/>
      <c r="F23" s="5"/>
      <c r="G23" s="105"/>
      <c r="H23" s="103"/>
      <c r="I23" s="4"/>
      <c r="J23" s="4"/>
      <c r="K23" s="4"/>
      <c r="L23" s="4"/>
      <c r="M23" s="98"/>
      <c r="N23" s="97"/>
      <c r="O23" s="4"/>
      <c r="P23" s="4"/>
      <c r="Q23" s="4"/>
      <c r="R23" s="4"/>
      <c r="S23" s="4"/>
      <c r="T23" s="98"/>
      <c r="U23" s="69">
        <v>75</v>
      </c>
      <c r="V23" s="4"/>
      <c r="W23" s="4"/>
      <c r="X23" s="4"/>
      <c r="Y23" s="4"/>
      <c r="Z23" s="98"/>
      <c r="AA23" s="94" t="s">
        <v>82</v>
      </c>
      <c r="AB23" s="23">
        <v>44501</v>
      </c>
    </row>
    <row r="24" spans="2:29" ht="42.75" customHeight="1" x14ac:dyDescent="0.25">
      <c r="B24" s="9">
        <v>663</v>
      </c>
      <c r="C24" s="7"/>
      <c r="D24" s="28" t="s">
        <v>59</v>
      </c>
      <c r="E24" s="103"/>
      <c r="F24" s="5"/>
      <c r="G24" s="105"/>
      <c r="H24" s="103"/>
      <c r="I24" s="4">
        <v>75</v>
      </c>
      <c r="J24" s="4"/>
      <c r="K24" s="4"/>
      <c r="L24" s="4"/>
      <c r="M24" s="98"/>
      <c r="N24" s="97"/>
      <c r="O24" s="4"/>
      <c r="P24" s="4"/>
      <c r="Q24" s="4"/>
      <c r="R24" s="4"/>
      <c r="S24" s="4"/>
      <c r="T24" s="98"/>
      <c r="U24" s="97"/>
      <c r="V24" s="33">
        <v>75</v>
      </c>
      <c r="W24" s="4"/>
      <c r="X24" s="4"/>
      <c r="Y24" s="4"/>
      <c r="Z24" s="98"/>
      <c r="AA24" s="94" t="s">
        <v>82</v>
      </c>
      <c r="AB24" s="23">
        <v>44501</v>
      </c>
    </row>
    <row r="25" spans="2:29" ht="42.75" customHeight="1" x14ac:dyDescent="0.25">
      <c r="B25" s="9">
        <v>851</v>
      </c>
      <c r="C25" s="6"/>
      <c r="D25" s="29" t="s">
        <v>41</v>
      </c>
      <c r="E25" s="103"/>
      <c r="F25" s="33">
        <v>75</v>
      </c>
      <c r="G25" s="105"/>
      <c r="H25" s="103"/>
      <c r="I25" s="4"/>
      <c r="J25" s="4"/>
      <c r="K25" s="4"/>
      <c r="L25" s="4"/>
      <c r="M25" s="98">
        <v>50</v>
      </c>
      <c r="N25" s="97"/>
      <c r="O25" s="4"/>
      <c r="P25" s="4"/>
      <c r="Q25" s="4"/>
      <c r="R25" s="4"/>
      <c r="S25" s="4"/>
      <c r="T25" s="98"/>
      <c r="U25" s="97"/>
      <c r="V25" s="4"/>
      <c r="W25" s="4"/>
      <c r="X25" s="4"/>
      <c r="Y25" s="4"/>
      <c r="Z25" s="96">
        <v>75</v>
      </c>
      <c r="AA25" s="94" t="s">
        <v>82</v>
      </c>
      <c r="AB25" s="23">
        <v>44501</v>
      </c>
    </row>
    <row r="26" spans="2:29" ht="42.75" customHeight="1" x14ac:dyDescent="0.25">
      <c r="B26" s="9">
        <v>682</v>
      </c>
      <c r="C26" s="6"/>
      <c r="D26" s="28" t="s">
        <v>54</v>
      </c>
      <c r="E26" s="103"/>
      <c r="F26" s="5"/>
      <c r="G26" s="105"/>
      <c r="H26" s="103"/>
      <c r="I26" s="4"/>
      <c r="J26" s="4"/>
      <c r="K26" s="4"/>
      <c r="L26" s="4"/>
      <c r="M26" s="98"/>
      <c r="N26" s="97"/>
      <c r="O26" s="4"/>
      <c r="P26" s="4">
        <v>75</v>
      </c>
      <c r="Q26" s="4">
        <v>75</v>
      </c>
      <c r="R26" s="4"/>
      <c r="S26" s="4"/>
      <c r="T26" s="98"/>
      <c r="U26" s="97"/>
      <c r="V26" s="4"/>
      <c r="W26" s="4"/>
      <c r="X26" s="4"/>
      <c r="Y26" s="4"/>
      <c r="Z26" s="98"/>
      <c r="AA26" s="94" t="s">
        <v>82</v>
      </c>
      <c r="AB26" s="23">
        <v>44501</v>
      </c>
    </row>
    <row r="27" spans="2:29" ht="42.75" customHeight="1" x14ac:dyDescent="0.25">
      <c r="B27" s="70">
        <v>902</v>
      </c>
      <c r="C27" s="71"/>
      <c r="D27" s="72" t="s">
        <v>95</v>
      </c>
      <c r="E27" s="104"/>
      <c r="F27" s="74"/>
      <c r="G27" s="106"/>
      <c r="H27" s="104"/>
      <c r="I27" s="76"/>
      <c r="J27" s="76"/>
      <c r="K27" s="76"/>
      <c r="L27" s="76"/>
      <c r="M27" s="100"/>
      <c r="N27" s="99"/>
      <c r="O27" s="76"/>
      <c r="P27" s="76"/>
      <c r="Q27" s="76"/>
      <c r="R27" s="76"/>
      <c r="S27" s="76"/>
      <c r="T27" s="100"/>
      <c r="U27" s="99"/>
      <c r="V27" s="76">
        <v>50</v>
      </c>
      <c r="W27" s="76"/>
      <c r="X27" s="76"/>
      <c r="Y27" s="76"/>
      <c r="Z27" s="100"/>
      <c r="AA27" s="94" t="s">
        <v>82</v>
      </c>
      <c r="AB27" s="79"/>
    </row>
    <row r="28" spans="2:29" ht="42.75" customHeight="1" x14ac:dyDescent="0.25">
      <c r="B28" s="70">
        <v>905</v>
      </c>
      <c r="C28" s="71"/>
      <c r="D28" s="72" t="s">
        <v>96</v>
      </c>
      <c r="E28" s="104"/>
      <c r="F28" s="74"/>
      <c r="G28" s="106"/>
      <c r="H28" s="99">
        <v>25</v>
      </c>
      <c r="I28" s="76">
        <v>25</v>
      </c>
      <c r="J28" s="76"/>
      <c r="K28" s="76"/>
      <c r="L28" s="76"/>
      <c r="M28" s="100"/>
      <c r="N28" s="99"/>
      <c r="O28" s="76"/>
      <c r="P28" s="76"/>
      <c r="Q28" s="76"/>
      <c r="R28" s="76"/>
      <c r="S28" s="76"/>
      <c r="T28" s="100"/>
      <c r="U28" s="99"/>
      <c r="V28" s="76"/>
      <c r="W28" s="76"/>
      <c r="X28" s="76"/>
      <c r="Y28" s="76"/>
      <c r="Z28" s="100"/>
      <c r="AA28" s="94" t="s">
        <v>82</v>
      </c>
      <c r="AB28" s="79"/>
    </row>
    <row r="29" spans="2:29" ht="42.75" customHeight="1" x14ac:dyDescent="0.25">
      <c r="B29" s="9">
        <v>906</v>
      </c>
      <c r="C29" s="93"/>
      <c r="D29" s="28" t="s">
        <v>97</v>
      </c>
      <c r="E29" s="103"/>
      <c r="F29" s="5"/>
      <c r="G29" s="105"/>
      <c r="H29" s="97">
        <v>25</v>
      </c>
      <c r="I29" s="4">
        <v>25</v>
      </c>
      <c r="J29" s="4"/>
      <c r="K29" s="4"/>
      <c r="L29" s="4"/>
      <c r="M29" s="98"/>
      <c r="N29" s="97"/>
      <c r="O29" s="4"/>
      <c r="P29" s="4"/>
      <c r="Q29" s="4"/>
      <c r="R29" s="4"/>
      <c r="S29" s="4"/>
      <c r="T29" s="98"/>
      <c r="U29" s="97"/>
      <c r="V29" s="4"/>
      <c r="W29" s="4"/>
      <c r="X29" s="4"/>
      <c r="Y29" s="4"/>
      <c r="Z29" s="98"/>
      <c r="AA29" s="94"/>
      <c r="AB29" s="79"/>
    </row>
    <row r="30" spans="2:29" ht="42.75" customHeight="1" thickBot="1" x14ac:dyDescent="0.3">
      <c r="B30" s="88">
        <v>913</v>
      </c>
      <c r="C30" s="89"/>
      <c r="D30" s="90" t="s">
        <v>98</v>
      </c>
      <c r="E30" s="107"/>
      <c r="F30" s="91"/>
      <c r="G30" s="108"/>
      <c r="H30" s="101"/>
      <c r="I30" s="92"/>
      <c r="J30" s="92"/>
      <c r="K30" s="92"/>
      <c r="L30" s="92">
        <v>25</v>
      </c>
      <c r="M30" s="102"/>
      <c r="N30" s="101"/>
      <c r="O30" s="92"/>
      <c r="P30" s="92"/>
      <c r="Q30" s="92"/>
      <c r="R30" s="92"/>
      <c r="S30" s="92"/>
      <c r="T30" s="102"/>
      <c r="U30" s="101"/>
      <c r="V30" s="92"/>
      <c r="W30" s="92"/>
      <c r="X30" s="92"/>
      <c r="Y30" s="92"/>
      <c r="Z30" s="102"/>
      <c r="AA30" s="95" t="s">
        <v>82</v>
      </c>
      <c r="AB30" s="81"/>
    </row>
    <row r="31" spans="2:29" ht="42.75" customHeight="1" x14ac:dyDescent="0.25">
      <c r="B31" s="83"/>
      <c r="C31" s="84"/>
      <c r="D31" s="68"/>
      <c r="E31" s="85"/>
      <c r="F31" s="85"/>
      <c r="G31" s="85"/>
      <c r="H31" s="85"/>
      <c r="I31" s="80"/>
      <c r="J31" s="80"/>
      <c r="K31" s="80"/>
      <c r="L31" s="80"/>
      <c r="M31" s="80"/>
      <c r="N31" s="80"/>
      <c r="O31" s="80"/>
      <c r="P31" s="80"/>
      <c r="Q31" s="80"/>
      <c r="R31" s="80"/>
      <c r="S31" s="80"/>
      <c r="T31" s="80"/>
      <c r="U31" s="80"/>
      <c r="V31" s="80"/>
      <c r="W31" s="80"/>
      <c r="X31" s="80"/>
      <c r="Y31" s="80"/>
      <c r="Z31" s="80"/>
      <c r="AA31" s="82"/>
      <c r="AB31" s="86"/>
    </row>
    <row r="32" spans="2:29" ht="42.75" customHeight="1" thickBot="1" x14ac:dyDescent="0.3">
      <c r="B32" s="83"/>
      <c r="C32" s="84"/>
      <c r="D32" s="68"/>
      <c r="E32" s="85"/>
      <c r="F32" s="85"/>
      <c r="G32" s="85"/>
      <c r="H32" s="85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80"/>
      <c r="U32" s="80"/>
      <c r="V32" s="80"/>
      <c r="W32" s="80"/>
      <c r="X32" s="80"/>
      <c r="Y32" s="80"/>
      <c r="Z32" s="80"/>
      <c r="AA32" s="82"/>
      <c r="AB32" s="86"/>
    </row>
    <row r="33" spans="2:29" ht="42.75" customHeight="1" x14ac:dyDescent="0.25">
      <c r="B33" s="83"/>
      <c r="C33" s="84"/>
      <c r="D33" s="87"/>
      <c r="E33" s="85"/>
      <c r="F33" s="325">
        <v>25</v>
      </c>
      <c r="G33" s="326" t="s">
        <v>3</v>
      </c>
      <c r="H33" s="326"/>
      <c r="I33" s="326"/>
      <c r="J33" s="326"/>
      <c r="K33" s="326"/>
      <c r="L33" s="326"/>
      <c r="M33" s="326"/>
      <c r="N33" s="326"/>
      <c r="O33" s="326"/>
      <c r="P33" s="326"/>
      <c r="Q33" s="326"/>
      <c r="R33" s="326"/>
      <c r="S33" s="326"/>
      <c r="T33" s="326"/>
      <c r="U33" s="327">
        <v>75</v>
      </c>
      <c r="V33" s="328" t="s">
        <v>2</v>
      </c>
      <c r="W33" s="328"/>
      <c r="X33" s="328"/>
      <c r="Y33" s="328"/>
      <c r="Z33" s="328"/>
      <c r="AA33" s="329"/>
      <c r="AB33" s="2"/>
    </row>
    <row r="34" spans="2:29" ht="15" customHeight="1" x14ac:dyDescent="0.25">
      <c r="B34" s="3"/>
      <c r="C34" s="3"/>
      <c r="D34" s="2"/>
      <c r="E34" s="2"/>
      <c r="F34" s="290"/>
      <c r="G34" s="292"/>
      <c r="H34" s="292"/>
      <c r="I34" s="292"/>
      <c r="J34" s="292"/>
      <c r="K34" s="292"/>
      <c r="L34" s="292"/>
      <c r="M34" s="292"/>
      <c r="N34" s="292"/>
      <c r="O34" s="292"/>
      <c r="P34" s="292"/>
      <c r="Q34" s="292"/>
      <c r="R34" s="292"/>
      <c r="S34" s="292"/>
      <c r="T34" s="292"/>
      <c r="U34" s="294"/>
      <c r="V34" s="330"/>
      <c r="W34" s="330"/>
      <c r="X34" s="330"/>
      <c r="Y34" s="330"/>
      <c r="Z34" s="330"/>
      <c r="AA34" s="331"/>
      <c r="AB34" s="2"/>
      <c r="AC34" s="18"/>
    </row>
    <row r="35" spans="2:29" ht="15" customHeight="1" x14ac:dyDescent="0.25">
      <c r="B35" s="3"/>
      <c r="C35" s="3"/>
      <c r="D35" s="2"/>
      <c r="E35" s="2"/>
      <c r="F35" s="290">
        <v>50</v>
      </c>
      <c r="G35" s="292" t="s">
        <v>1</v>
      </c>
      <c r="H35" s="292"/>
      <c r="I35" s="292"/>
      <c r="J35" s="292"/>
      <c r="K35" s="292"/>
      <c r="L35" s="292"/>
      <c r="M35" s="292"/>
      <c r="N35" s="292"/>
      <c r="O35" s="292"/>
      <c r="P35" s="292"/>
      <c r="Q35" s="292"/>
      <c r="R35" s="292"/>
      <c r="S35" s="292"/>
      <c r="T35" s="292"/>
      <c r="U35" s="294">
        <v>100</v>
      </c>
      <c r="V35" s="292" t="s">
        <v>0</v>
      </c>
      <c r="W35" s="292"/>
      <c r="X35" s="292"/>
      <c r="Y35" s="292"/>
      <c r="Z35" s="292"/>
      <c r="AA35" s="296"/>
      <c r="AB35" s="2"/>
      <c r="AC35" s="18"/>
    </row>
    <row r="36" spans="2:29" ht="15" customHeight="1" thickBot="1" x14ac:dyDescent="0.3">
      <c r="B36" s="3"/>
      <c r="C36" s="3"/>
      <c r="D36" s="2"/>
      <c r="E36" s="2"/>
      <c r="F36" s="291"/>
      <c r="G36" s="293"/>
      <c r="H36" s="293"/>
      <c r="I36" s="293"/>
      <c r="J36" s="293"/>
      <c r="K36" s="293"/>
      <c r="L36" s="293"/>
      <c r="M36" s="293"/>
      <c r="N36" s="293"/>
      <c r="O36" s="293"/>
      <c r="P36" s="293"/>
      <c r="Q36" s="293"/>
      <c r="R36" s="293"/>
      <c r="S36" s="293"/>
      <c r="T36" s="293"/>
      <c r="U36" s="295"/>
      <c r="V36" s="293"/>
      <c r="W36" s="293"/>
      <c r="X36" s="293"/>
      <c r="Y36" s="293"/>
      <c r="Z36" s="293"/>
      <c r="AA36" s="297"/>
      <c r="AB36" s="2"/>
      <c r="AC36" s="18"/>
    </row>
    <row r="37" spans="2:29" x14ac:dyDescent="0.25">
      <c r="B37" s="1"/>
      <c r="C37" s="1"/>
    </row>
    <row r="41" spans="2:29" ht="27.75" customHeight="1" x14ac:dyDescent="0.25"/>
    <row r="42" spans="2:29" ht="22.5" customHeight="1" x14ac:dyDescent="0.25"/>
    <row r="44" spans="2:29" ht="37.5" customHeight="1" x14ac:dyDescent="0.25">
      <c r="D44" s="68"/>
    </row>
  </sheetData>
  <mergeCells count="55">
    <mergeCell ref="F35:F36"/>
    <mergeCell ref="G35:T36"/>
    <mergeCell ref="U35:U36"/>
    <mergeCell ref="V35:AA36"/>
    <mergeCell ref="B17:D17"/>
    <mergeCell ref="E18:Z18"/>
    <mergeCell ref="F33:F34"/>
    <mergeCell ref="G33:T34"/>
    <mergeCell ref="U33:U34"/>
    <mergeCell ref="V33:AA34"/>
    <mergeCell ref="AB10:AB17"/>
    <mergeCell ref="E11:E15"/>
    <mergeCell ref="F11:F15"/>
    <mergeCell ref="G11:G15"/>
    <mergeCell ref="H11:H15"/>
    <mergeCell ref="I11:I15"/>
    <mergeCell ref="J11:J15"/>
    <mergeCell ref="K11:K15"/>
    <mergeCell ref="L11:L15"/>
    <mergeCell ref="M11:M15"/>
    <mergeCell ref="P11:P15"/>
    <mergeCell ref="Q11:Q15"/>
    <mergeCell ref="R11:R15"/>
    <mergeCell ref="S11:S15"/>
    <mergeCell ref="V11:V15"/>
    <mergeCell ref="W11:W15"/>
    <mergeCell ref="U8:W8"/>
    <mergeCell ref="Y8:AA8"/>
    <mergeCell ref="B10:D15"/>
    <mergeCell ref="E10:G10"/>
    <mergeCell ref="H10:M10"/>
    <mergeCell ref="N10:T10"/>
    <mergeCell ref="U10:Z10"/>
    <mergeCell ref="AA10:AA17"/>
    <mergeCell ref="N11:N15"/>
    <mergeCell ref="O11:O15"/>
    <mergeCell ref="T11:T15"/>
    <mergeCell ref="U11:U15"/>
    <mergeCell ref="B16:D16"/>
    <mergeCell ref="X11:X15"/>
    <mergeCell ref="Y11:Y15"/>
    <mergeCell ref="Z11:Z15"/>
    <mergeCell ref="B7:C7"/>
    <mergeCell ref="D7:F7"/>
    <mergeCell ref="G7:I7"/>
    <mergeCell ref="J7:O7"/>
    <mergeCell ref="B8:C8"/>
    <mergeCell ref="D8:F8"/>
    <mergeCell ref="G8:I8"/>
    <mergeCell ref="B2:W2"/>
    <mergeCell ref="Z2:AA2"/>
    <mergeCell ref="B3:W5"/>
    <mergeCell ref="X3:Y3"/>
    <mergeCell ref="Z4:AA4"/>
    <mergeCell ref="Z5:AA5"/>
  </mergeCells>
  <conditionalFormatting sqref="F35">
    <cfRule type="iconSet" priority="20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U35">
    <cfRule type="iconSet" priority="19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F25">
    <cfRule type="iconSet" priority="8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Z25">
    <cfRule type="iconSet" priority="7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U22">
    <cfRule type="iconSet" priority="6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U23">
    <cfRule type="iconSet" priority="5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V24">
    <cfRule type="iconSet" priority="4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Y26:Z33 I25:X28 E25 G25:H25 Y25 V22:Z23 E24:U24 W24:Z24 E20:T23 U20:Z21 E26:H28 E30:X33 J29:X29">
    <cfRule type="iconSet" priority="9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19:Z19">
    <cfRule type="iconSet" priority="3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9:I29">
    <cfRule type="iconSet" priority="2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17:Z17">
    <cfRule type="iconSet" priority="1">
      <iconSet iconSet="3Symbols2">
        <cfvo type="percent" val="0"/>
        <cfvo type="percent" val="$E$16"/>
        <cfvo type="formula" val="$E$16+1"/>
      </iconSet>
    </cfRule>
  </conditionalFormatting>
  <pageMargins left="3.937007874015748E-2" right="3.937007874015748E-2" top="0.15748031496062992" bottom="0.15748031496062992" header="0" footer="0"/>
  <pageSetup scale="34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197596-4B5E-4C97-9C9A-29E0F9279ACE}">
  <sheetPr>
    <pageSetUpPr fitToPage="1"/>
  </sheetPr>
  <dimension ref="B1:R43"/>
  <sheetViews>
    <sheetView view="pageBreakPreview" zoomScale="59" zoomScaleNormal="80" zoomScaleSheetLayoutView="59" workbookViewId="0">
      <pane xSplit="1" ySplit="18" topLeftCell="B19" activePane="bottomRight" state="frozen"/>
      <selection pane="topRight" activeCell="B1" sqref="B1"/>
      <selection pane="bottomLeft" activeCell="A19" sqref="A19"/>
      <selection pane="bottomRight" activeCell="I7" sqref="I7:J7"/>
    </sheetView>
  </sheetViews>
  <sheetFormatPr baseColWidth="10" defaultRowHeight="15" x14ac:dyDescent="0.25"/>
  <cols>
    <col min="1" max="1" width="1.85546875" customWidth="1"/>
    <col min="2" max="2" width="12" customWidth="1"/>
    <col min="3" max="3" width="20.7109375" customWidth="1"/>
    <col min="4" max="4" width="61.5703125" customWidth="1"/>
    <col min="5" max="17" width="22.7109375" customWidth="1"/>
    <col min="18" max="19" width="4.140625" customWidth="1"/>
  </cols>
  <sheetData>
    <row r="1" spans="2:18" ht="10.9" customHeight="1" thickBot="1" x14ac:dyDescent="0.3"/>
    <row r="2" spans="2:18" ht="23.25" x14ac:dyDescent="0.35">
      <c r="B2" s="306" t="s">
        <v>27</v>
      </c>
      <c r="C2" s="307"/>
      <c r="D2" s="307"/>
      <c r="E2" s="307"/>
      <c r="F2" s="307"/>
      <c r="G2" s="307"/>
      <c r="H2" s="307"/>
      <c r="I2" s="307"/>
      <c r="J2" s="307"/>
      <c r="K2" s="307"/>
      <c r="L2" s="307"/>
      <c r="M2" s="192" t="s">
        <v>26</v>
      </c>
      <c r="N2" s="193"/>
      <c r="O2" s="288" t="s">
        <v>25</v>
      </c>
      <c r="P2" s="289"/>
      <c r="Q2" s="138"/>
    </row>
    <row r="3" spans="2:18" ht="24" thickBot="1" x14ac:dyDescent="0.4">
      <c r="B3" s="309" t="s">
        <v>24</v>
      </c>
      <c r="C3" s="310"/>
      <c r="D3" s="311"/>
      <c r="E3" s="311"/>
      <c r="F3" s="311"/>
      <c r="G3" s="311"/>
      <c r="H3" s="311"/>
      <c r="I3" s="311"/>
      <c r="J3" s="311"/>
      <c r="K3" s="311"/>
      <c r="L3" s="311"/>
      <c r="M3" s="286" t="s">
        <v>23</v>
      </c>
      <c r="N3" s="287"/>
      <c r="O3" s="196"/>
      <c r="P3" s="197"/>
      <c r="Q3" s="140"/>
    </row>
    <row r="4" spans="2:18" ht="23.25" x14ac:dyDescent="0.35">
      <c r="B4" s="313"/>
      <c r="C4" s="311"/>
      <c r="D4" s="311"/>
      <c r="E4" s="311"/>
      <c r="F4" s="311"/>
      <c r="G4" s="311"/>
      <c r="H4" s="311"/>
      <c r="I4" s="311"/>
      <c r="J4" s="311"/>
      <c r="K4" s="311"/>
      <c r="L4" s="311"/>
      <c r="M4" s="192" t="s">
        <v>22</v>
      </c>
      <c r="N4" s="198" t="s">
        <v>29</v>
      </c>
      <c r="O4" s="288" t="s">
        <v>21</v>
      </c>
      <c r="P4" s="289"/>
      <c r="Q4" s="140"/>
    </row>
    <row r="5" spans="2:18" ht="24" thickBot="1" x14ac:dyDescent="0.4">
      <c r="B5" s="314"/>
      <c r="C5" s="315"/>
      <c r="D5" s="315"/>
      <c r="E5" s="315"/>
      <c r="F5" s="315"/>
      <c r="G5" s="315"/>
      <c r="H5" s="315"/>
      <c r="I5" s="315"/>
      <c r="J5" s="315"/>
      <c r="K5" s="315"/>
      <c r="L5" s="315"/>
      <c r="M5" s="196" t="s">
        <v>28</v>
      </c>
      <c r="N5" s="197"/>
      <c r="O5" s="286" t="s">
        <v>20</v>
      </c>
      <c r="P5" s="287"/>
      <c r="Q5" s="139"/>
    </row>
    <row r="6" spans="2:18" ht="5.45" customHeight="1" thickBot="1" x14ac:dyDescent="0.4">
      <c r="B6" s="118"/>
      <c r="C6" s="118"/>
      <c r="D6" s="118"/>
      <c r="E6" s="118"/>
      <c r="F6" s="118"/>
      <c r="G6" s="118"/>
      <c r="H6" s="118"/>
      <c r="I6" s="118"/>
      <c r="J6" s="118"/>
      <c r="K6" s="118"/>
      <c r="L6" s="118"/>
      <c r="M6" s="118"/>
      <c r="N6" s="118"/>
      <c r="O6" s="118"/>
      <c r="P6" s="118"/>
      <c r="Q6" s="118"/>
      <c r="R6" s="18"/>
    </row>
    <row r="7" spans="2:18" ht="24" thickBot="1" x14ac:dyDescent="0.35">
      <c r="B7" s="369" t="s">
        <v>19</v>
      </c>
      <c r="C7" s="370"/>
      <c r="D7" s="371" t="s">
        <v>86</v>
      </c>
      <c r="E7" s="371"/>
      <c r="F7" s="372"/>
      <c r="G7" s="317" t="s">
        <v>18</v>
      </c>
      <c r="H7" s="318"/>
      <c r="I7" s="459">
        <v>44866</v>
      </c>
      <c r="J7" s="459"/>
      <c r="K7" s="201"/>
      <c r="L7" s="201"/>
      <c r="M7" s="201"/>
      <c r="N7" s="201"/>
      <c r="O7" s="201"/>
      <c r="P7" s="201"/>
      <c r="Q7" s="141"/>
      <c r="R7" s="18"/>
    </row>
    <row r="8" spans="2:18" ht="24" thickBot="1" x14ac:dyDescent="0.4">
      <c r="B8" s="369" t="s">
        <v>17</v>
      </c>
      <c r="C8" s="370"/>
      <c r="D8" s="371" t="s">
        <v>87</v>
      </c>
      <c r="E8" s="371"/>
      <c r="F8" s="372"/>
      <c r="G8" s="317" t="s">
        <v>16</v>
      </c>
      <c r="H8" s="318"/>
      <c r="I8" s="203"/>
      <c r="J8" s="203"/>
      <c r="K8" s="458" t="s">
        <v>15</v>
      </c>
      <c r="L8" s="458"/>
      <c r="M8" s="205" t="s">
        <v>88</v>
      </c>
      <c r="N8" s="374"/>
      <c r="O8" s="374"/>
      <c r="P8" s="374"/>
      <c r="Q8" s="142" t="s">
        <v>88</v>
      </c>
      <c r="R8" s="17"/>
    </row>
    <row r="9" spans="2:18" ht="5.45" customHeight="1" thickBot="1" x14ac:dyDescent="0.4">
      <c r="B9" s="118"/>
      <c r="C9" s="118"/>
      <c r="D9" s="118"/>
      <c r="E9" s="118"/>
      <c r="F9" s="118"/>
      <c r="G9" s="118"/>
      <c r="H9" s="118"/>
      <c r="I9" s="143"/>
      <c r="J9" s="143"/>
      <c r="K9" s="143"/>
      <c r="L9" s="143"/>
      <c r="M9" s="143"/>
      <c r="N9" s="143"/>
      <c r="O9" s="143"/>
      <c r="P9" s="143"/>
      <c r="Q9" s="118"/>
      <c r="R9" s="18"/>
    </row>
    <row r="10" spans="2:18" ht="27" customHeight="1" x14ac:dyDescent="0.4">
      <c r="B10" s="378" t="s">
        <v>13</v>
      </c>
      <c r="C10" s="379"/>
      <c r="D10" s="379"/>
      <c r="E10" s="461" t="s">
        <v>92</v>
      </c>
      <c r="F10" s="462"/>
      <c r="G10" s="462"/>
      <c r="H10" s="462"/>
      <c r="I10" s="462"/>
      <c r="J10" s="462"/>
      <c r="K10" s="462"/>
      <c r="L10" s="462"/>
      <c r="M10" s="462"/>
      <c r="N10" s="462"/>
      <c r="O10" s="463"/>
      <c r="P10" s="332" t="s">
        <v>12</v>
      </c>
      <c r="Q10" s="351" t="s">
        <v>11</v>
      </c>
      <c r="R10" s="17"/>
    </row>
    <row r="11" spans="2:18" ht="15" customHeight="1" x14ac:dyDescent="0.25">
      <c r="B11" s="380"/>
      <c r="C11" s="381"/>
      <c r="D11" s="381"/>
      <c r="E11" s="349" t="s">
        <v>101</v>
      </c>
      <c r="F11" s="349" t="s">
        <v>68</v>
      </c>
      <c r="G11" s="349" t="s">
        <v>69</v>
      </c>
      <c r="H11" s="349" t="s">
        <v>70</v>
      </c>
      <c r="I11" s="349" t="s">
        <v>71</v>
      </c>
      <c r="J11" s="349" t="s">
        <v>72</v>
      </c>
      <c r="K11" s="349"/>
      <c r="L11" s="349"/>
      <c r="M11" s="349"/>
      <c r="N11" s="349"/>
      <c r="O11" s="349"/>
      <c r="P11" s="333"/>
      <c r="Q11" s="352"/>
      <c r="R11" s="17"/>
    </row>
    <row r="12" spans="2:18" x14ac:dyDescent="0.25">
      <c r="B12" s="380"/>
      <c r="C12" s="381"/>
      <c r="D12" s="381"/>
      <c r="E12" s="349"/>
      <c r="F12" s="349"/>
      <c r="G12" s="349"/>
      <c r="H12" s="349"/>
      <c r="I12" s="349"/>
      <c r="J12" s="349"/>
      <c r="K12" s="349"/>
      <c r="L12" s="349"/>
      <c r="M12" s="349"/>
      <c r="N12" s="349"/>
      <c r="O12" s="349"/>
      <c r="P12" s="333"/>
      <c r="Q12" s="352"/>
      <c r="R12" s="17"/>
    </row>
    <row r="13" spans="2:18" x14ac:dyDescent="0.25">
      <c r="B13" s="380"/>
      <c r="C13" s="381"/>
      <c r="D13" s="381"/>
      <c r="E13" s="349"/>
      <c r="F13" s="349"/>
      <c r="G13" s="349"/>
      <c r="H13" s="349"/>
      <c r="I13" s="349"/>
      <c r="J13" s="349"/>
      <c r="K13" s="349"/>
      <c r="L13" s="349"/>
      <c r="M13" s="349"/>
      <c r="N13" s="349"/>
      <c r="O13" s="349"/>
      <c r="P13" s="333"/>
      <c r="Q13" s="352"/>
      <c r="R13" s="17"/>
    </row>
    <row r="14" spans="2:18" x14ac:dyDescent="0.25">
      <c r="B14" s="380"/>
      <c r="C14" s="381"/>
      <c r="D14" s="381"/>
      <c r="E14" s="349"/>
      <c r="F14" s="349"/>
      <c r="G14" s="349"/>
      <c r="H14" s="349"/>
      <c r="I14" s="349"/>
      <c r="J14" s="349"/>
      <c r="K14" s="349"/>
      <c r="L14" s="349"/>
      <c r="M14" s="349"/>
      <c r="N14" s="349"/>
      <c r="O14" s="349"/>
      <c r="P14" s="333"/>
      <c r="Q14" s="352"/>
      <c r="R14" s="17"/>
    </row>
    <row r="15" spans="2:18" ht="96" customHeight="1" thickBot="1" x14ac:dyDescent="0.3">
      <c r="B15" s="382"/>
      <c r="C15" s="383"/>
      <c r="D15" s="383"/>
      <c r="E15" s="460"/>
      <c r="F15" s="460"/>
      <c r="G15" s="460"/>
      <c r="H15" s="460"/>
      <c r="I15" s="460"/>
      <c r="J15" s="460"/>
      <c r="K15" s="349"/>
      <c r="L15" s="349"/>
      <c r="M15" s="349"/>
      <c r="N15" s="349"/>
      <c r="O15" s="349"/>
      <c r="P15" s="333"/>
      <c r="Q15" s="352"/>
      <c r="R15" s="17"/>
    </row>
    <row r="16" spans="2:18" ht="17.45" customHeight="1" thickBot="1" x14ac:dyDescent="0.3">
      <c r="B16" s="319" t="s">
        <v>10</v>
      </c>
      <c r="C16" s="320"/>
      <c r="D16" s="320"/>
      <c r="E16" s="244">
        <v>4</v>
      </c>
      <c r="F16" s="243">
        <v>1</v>
      </c>
      <c r="G16" s="464">
        <v>1</v>
      </c>
      <c r="H16" s="465"/>
      <c r="I16" s="466"/>
      <c r="J16" s="245">
        <v>1</v>
      </c>
      <c r="K16" s="115"/>
      <c r="L16" s="111"/>
      <c r="M16" s="111"/>
      <c r="N16" s="111"/>
      <c r="O16" s="111"/>
      <c r="P16" s="333"/>
      <c r="Q16" s="352"/>
      <c r="R16" s="17"/>
    </row>
    <row r="17" spans="2:18" ht="21.75" thickBot="1" x14ac:dyDescent="0.4">
      <c r="B17" s="321"/>
      <c r="C17" s="322"/>
      <c r="D17" s="322"/>
      <c r="E17" s="241"/>
      <c r="F17" s="242"/>
      <c r="G17" s="467"/>
      <c r="H17" s="468"/>
      <c r="I17" s="469"/>
      <c r="J17" s="242"/>
      <c r="K17" s="117"/>
      <c r="L17" s="117"/>
      <c r="M17" s="117"/>
      <c r="N17" s="117"/>
      <c r="O17" s="117"/>
      <c r="P17" s="333"/>
      <c r="Q17" s="352"/>
      <c r="R17" s="17"/>
    </row>
    <row r="18" spans="2:18" ht="15.75" customHeight="1" thickBot="1" x14ac:dyDescent="0.3">
      <c r="B18" s="119" t="s">
        <v>8</v>
      </c>
      <c r="C18" s="120" t="s">
        <v>7</v>
      </c>
      <c r="D18" s="121" t="s">
        <v>6</v>
      </c>
      <c r="E18" s="470" t="s">
        <v>5</v>
      </c>
      <c r="F18" s="471"/>
      <c r="G18" s="471"/>
      <c r="H18" s="471"/>
      <c r="I18" s="471"/>
      <c r="J18" s="471"/>
      <c r="K18" s="231"/>
      <c r="L18" s="231"/>
      <c r="M18" s="231"/>
      <c r="N18" s="231"/>
      <c r="O18" s="232"/>
      <c r="P18" s="211" t="s">
        <v>4</v>
      </c>
      <c r="Q18" s="212"/>
      <c r="R18" s="17"/>
    </row>
    <row r="19" spans="2:18" ht="42.75" customHeight="1" x14ac:dyDescent="0.25">
      <c r="B19" s="122">
        <v>611</v>
      </c>
      <c r="C19" s="233"/>
      <c r="D19" s="236" t="s">
        <v>30</v>
      </c>
      <c r="E19" s="147">
        <v>100</v>
      </c>
      <c r="F19" s="148">
        <v>100</v>
      </c>
      <c r="G19" s="148">
        <v>100</v>
      </c>
      <c r="H19" s="148">
        <v>100</v>
      </c>
      <c r="I19" s="146">
        <v>100</v>
      </c>
      <c r="J19" s="152">
        <v>100</v>
      </c>
      <c r="K19" s="151"/>
      <c r="L19" s="148"/>
      <c r="M19" s="148"/>
      <c r="N19" s="146"/>
      <c r="O19" s="147"/>
      <c r="P19" s="246" t="s">
        <v>81</v>
      </c>
      <c r="Q19" s="213">
        <v>44501</v>
      </c>
    </row>
    <row r="20" spans="2:18" ht="42.75" customHeight="1" x14ac:dyDescent="0.25">
      <c r="B20" s="124">
        <v>253</v>
      </c>
      <c r="C20" s="234"/>
      <c r="D20" s="237" t="s">
        <v>31</v>
      </c>
      <c r="E20" s="209">
        <v>100</v>
      </c>
      <c r="F20" s="158">
        <v>100</v>
      </c>
      <c r="G20" s="158">
        <v>100</v>
      </c>
      <c r="H20" s="154">
        <v>100</v>
      </c>
      <c r="I20" s="154">
        <v>100</v>
      </c>
      <c r="J20" s="155">
        <v>100</v>
      </c>
      <c r="K20" s="157"/>
      <c r="L20" s="158"/>
      <c r="M20" s="154"/>
      <c r="N20" s="154"/>
      <c r="O20" s="158"/>
      <c r="P20" s="215" t="s">
        <v>82</v>
      </c>
      <c r="Q20" s="214">
        <v>44501</v>
      </c>
    </row>
    <row r="21" spans="2:18" ht="42.75" hidden="1" customHeight="1" x14ac:dyDescent="0.25">
      <c r="B21" s="124">
        <v>828</v>
      </c>
      <c r="C21" s="234"/>
      <c r="D21" s="237" t="s">
        <v>115</v>
      </c>
      <c r="E21" s="168">
        <v>75</v>
      </c>
      <c r="F21" s="163"/>
      <c r="G21" s="163"/>
      <c r="H21" s="163"/>
      <c r="I21" s="163"/>
      <c r="J21" s="164"/>
      <c r="K21" s="159"/>
      <c r="L21" s="163"/>
      <c r="M21" s="163"/>
      <c r="N21" s="163"/>
      <c r="O21" s="208"/>
      <c r="P21" s="215" t="s">
        <v>82</v>
      </c>
      <c r="Q21" s="214">
        <v>44501</v>
      </c>
    </row>
    <row r="22" spans="2:18" ht="42.75" hidden="1" customHeight="1" x14ac:dyDescent="0.25">
      <c r="B22" s="124">
        <v>820</v>
      </c>
      <c r="C22" s="234"/>
      <c r="D22" s="237" t="s">
        <v>116</v>
      </c>
      <c r="E22" s="168">
        <v>75</v>
      </c>
      <c r="F22" s="163"/>
      <c r="G22" s="163"/>
      <c r="H22" s="163"/>
      <c r="I22" s="163"/>
      <c r="J22" s="164"/>
      <c r="K22" s="159"/>
      <c r="L22" s="163"/>
      <c r="M22" s="163"/>
      <c r="N22" s="163"/>
      <c r="O22" s="208"/>
      <c r="P22" s="215" t="s">
        <v>82</v>
      </c>
      <c r="Q22" s="214">
        <v>44501</v>
      </c>
    </row>
    <row r="23" spans="2:18" ht="42.75" customHeight="1" x14ac:dyDescent="0.25">
      <c r="B23" s="124">
        <v>704</v>
      </c>
      <c r="C23" s="234"/>
      <c r="D23" s="238" t="s">
        <v>46</v>
      </c>
      <c r="E23" s="169"/>
      <c r="F23" s="163"/>
      <c r="G23" s="163">
        <v>75</v>
      </c>
      <c r="H23" s="163">
        <v>75</v>
      </c>
      <c r="I23" s="163">
        <v>75</v>
      </c>
      <c r="J23" s="164">
        <v>75</v>
      </c>
      <c r="K23" s="165"/>
      <c r="L23" s="163"/>
      <c r="M23" s="163"/>
      <c r="N23" s="163"/>
      <c r="O23" s="208"/>
      <c r="P23" s="215" t="s">
        <v>81</v>
      </c>
      <c r="Q23" s="214">
        <v>44501</v>
      </c>
    </row>
    <row r="24" spans="2:18" ht="42.75" customHeight="1" x14ac:dyDescent="0.25">
      <c r="B24" s="124">
        <v>880</v>
      </c>
      <c r="C24" s="234"/>
      <c r="D24" s="238" t="s">
        <v>62</v>
      </c>
      <c r="E24" s="169">
        <v>75</v>
      </c>
      <c r="F24" s="163">
        <v>75</v>
      </c>
      <c r="G24" s="163"/>
      <c r="H24" s="163"/>
      <c r="I24" s="163"/>
      <c r="J24" s="164"/>
      <c r="K24" s="165"/>
      <c r="L24" s="163"/>
      <c r="M24" s="163"/>
      <c r="N24" s="163"/>
      <c r="O24" s="208"/>
      <c r="P24" s="215" t="s">
        <v>82</v>
      </c>
      <c r="Q24" s="214">
        <v>44501</v>
      </c>
    </row>
    <row r="25" spans="2:18" ht="42.75" customHeight="1" x14ac:dyDescent="0.25">
      <c r="B25" s="124">
        <v>663</v>
      </c>
      <c r="C25" s="234"/>
      <c r="D25" s="238" t="s">
        <v>59</v>
      </c>
      <c r="E25" s="169"/>
      <c r="F25" s="160">
        <v>75</v>
      </c>
      <c r="G25" s="163"/>
      <c r="H25" s="163"/>
      <c r="I25" s="163"/>
      <c r="J25" s="164"/>
      <c r="K25" s="165"/>
      <c r="L25" s="163"/>
      <c r="M25" s="163"/>
      <c r="N25" s="163"/>
      <c r="O25" s="208"/>
      <c r="P25" s="215" t="s">
        <v>82</v>
      </c>
      <c r="Q25" s="214">
        <v>44501</v>
      </c>
    </row>
    <row r="26" spans="2:18" ht="42.75" customHeight="1" x14ac:dyDescent="0.25">
      <c r="B26" s="124">
        <v>851</v>
      </c>
      <c r="C26" s="234"/>
      <c r="D26" s="239" t="s">
        <v>41</v>
      </c>
      <c r="E26" s="169"/>
      <c r="F26" s="163"/>
      <c r="G26" s="163"/>
      <c r="H26" s="163"/>
      <c r="I26" s="163"/>
      <c r="J26" s="155">
        <v>75</v>
      </c>
      <c r="K26" s="165"/>
      <c r="L26" s="163"/>
      <c r="M26" s="163"/>
      <c r="N26" s="163"/>
      <c r="O26" s="208"/>
      <c r="P26" s="215" t="s">
        <v>82</v>
      </c>
      <c r="Q26" s="214">
        <v>44501</v>
      </c>
    </row>
    <row r="27" spans="2:18" ht="42.75" customHeight="1" x14ac:dyDescent="0.25">
      <c r="B27" s="124">
        <v>906</v>
      </c>
      <c r="C27" s="234"/>
      <c r="D27" s="238" t="s">
        <v>97</v>
      </c>
      <c r="E27" s="169">
        <v>75</v>
      </c>
      <c r="F27" s="163">
        <v>50</v>
      </c>
      <c r="G27" s="163"/>
      <c r="H27" s="163"/>
      <c r="I27" s="163"/>
      <c r="J27" s="164"/>
      <c r="K27" s="165"/>
      <c r="L27" s="163"/>
      <c r="M27" s="163"/>
      <c r="N27" s="163"/>
      <c r="O27" s="208"/>
      <c r="P27" s="215" t="s">
        <v>82</v>
      </c>
      <c r="Q27" s="214">
        <v>44501</v>
      </c>
    </row>
    <row r="28" spans="2:18" ht="42.75" customHeight="1" x14ac:dyDescent="0.25">
      <c r="B28" s="229">
        <v>927</v>
      </c>
      <c r="C28" s="235"/>
      <c r="D28" s="240" t="s">
        <v>111</v>
      </c>
      <c r="E28" s="169">
        <v>50</v>
      </c>
      <c r="F28" s="163"/>
      <c r="G28" s="163"/>
      <c r="H28" s="163"/>
      <c r="I28" s="163"/>
      <c r="J28" s="163"/>
      <c r="K28" s="169"/>
      <c r="L28" s="163"/>
      <c r="M28" s="163"/>
      <c r="N28" s="163"/>
      <c r="O28" s="208"/>
      <c r="P28" s="215" t="s">
        <v>82</v>
      </c>
      <c r="Q28" s="214">
        <v>44501</v>
      </c>
    </row>
    <row r="29" spans="2:18" ht="42.75" customHeight="1" thickBot="1" x14ac:dyDescent="0.4">
      <c r="B29" s="229"/>
      <c r="C29" s="235"/>
      <c r="D29" s="238"/>
      <c r="E29" s="162"/>
      <c r="F29" s="154"/>
      <c r="G29" s="166"/>
      <c r="H29" s="166"/>
      <c r="I29" s="154"/>
      <c r="J29" s="154"/>
      <c r="K29" s="169"/>
      <c r="L29" s="163"/>
      <c r="M29" s="163"/>
      <c r="N29" s="163"/>
      <c r="O29" s="208"/>
      <c r="P29" s="247"/>
      <c r="Q29" s="216"/>
    </row>
    <row r="30" spans="2:18" ht="42.75" customHeight="1" x14ac:dyDescent="0.25">
      <c r="B30" s="83"/>
      <c r="C30" s="84"/>
      <c r="D30" s="68"/>
      <c r="E30" s="85"/>
      <c r="F30" s="85"/>
      <c r="G30" s="85"/>
      <c r="H30" s="85"/>
      <c r="I30" s="80"/>
      <c r="J30" s="80"/>
      <c r="K30" s="80"/>
      <c r="L30" s="80"/>
      <c r="M30" s="80"/>
      <c r="N30" s="80"/>
      <c r="O30" s="80"/>
      <c r="P30" s="82"/>
      <c r="Q30" s="86"/>
    </row>
    <row r="31" spans="2:18" ht="42.75" customHeight="1" thickBot="1" x14ac:dyDescent="0.3">
      <c r="B31" s="83"/>
      <c r="C31" s="84"/>
      <c r="D31" s="68"/>
      <c r="E31" s="85"/>
      <c r="F31" s="85"/>
      <c r="G31" s="85"/>
      <c r="H31" s="85"/>
      <c r="I31" s="80"/>
      <c r="J31" s="80"/>
      <c r="K31" s="80"/>
      <c r="L31" s="80"/>
      <c r="M31" s="80"/>
      <c r="N31" s="80"/>
      <c r="O31" s="80"/>
      <c r="P31" s="82"/>
      <c r="Q31" s="86"/>
    </row>
    <row r="32" spans="2:18" ht="42.75" customHeight="1" x14ac:dyDescent="0.25">
      <c r="B32" s="83"/>
      <c r="C32" s="84"/>
      <c r="D32" s="87"/>
      <c r="E32" s="85"/>
      <c r="F32" s="325">
        <v>25</v>
      </c>
      <c r="G32" s="326" t="s">
        <v>3</v>
      </c>
      <c r="H32" s="326"/>
      <c r="I32" s="326"/>
      <c r="J32" s="326"/>
      <c r="K32" s="448">
        <v>75</v>
      </c>
      <c r="L32" s="328" t="s">
        <v>2</v>
      </c>
      <c r="M32" s="328"/>
      <c r="N32" s="328"/>
      <c r="O32" s="328"/>
      <c r="P32" s="329"/>
      <c r="Q32" s="2"/>
    </row>
    <row r="33" spans="2:18" ht="15" customHeight="1" x14ac:dyDescent="0.25">
      <c r="B33" s="3"/>
      <c r="C33" s="3"/>
      <c r="D33" s="2"/>
      <c r="E33" s="2"/>
      <c r="F33" s="290"/>
      <c r="G33" s="292"/>
      <c r="H33" s="292"/>
      <c r="I33" s="292"/>
      <c r="J33" s="292"/>
      <c r="K33" s="449"/>
      <c r="L33" s="330"/>
      <c r="M33" s="330"/>
      <c r="N33" s="330"/>
      <c r="O33" s="330"/>
      <c r="P33" s="331"/>
      <c r="Q33" s="2"/>
      <c r="R33" s="18"/>
    </row>
    <row r="34" spans="2:18" ht="15" customHeight="1" x14ac:dyDescent="0.25">
      <c r="B34" s="3"/>
      <c r="C34" s="3"/>
      <c r="D34" s="2"/>
      <c r="E34" s="2"/>
      <c r="F34" s="290">
        <v>50</v>
      </c>
      <c r="G34" s="292" t="s">
        <v>1</v>
      </c>
      <c r="H34" s="292"/>
      <c r="I34" s="292"/>
      <c r="J34" s="292"/>
      <c r="K34" s="436">
        <v>100</v>
      </c>
      <c r="L34" s="292" t="s">
        <v>0</v>
      </c>
      <c r="M34" s="292"/>
      <c r="N34" s="292"/>
      <c r="O34" s="292"/>
      <c r="P34" s="296"/>
      <c r="Q34" s="2"/>
      <c r="R34" s="18"/>
    </row>
    <row r="35" spans="2:18" ht="15" customHeight="1" thickBot="1" x14ac:dyDescent="0.3">
      <c r="B35" s="3"/>
      <c r="C35" s="3"/>
      <c r="D35" s="2"/>
      <c r="E35" s="2"/>
      <c r="F35" s="291"/>
      <c r="G35" s="293"/>
      <c r="H35" s="293"/>
      <c r="I35" s="293"/>
      <c r="J35" s="293"/>
      <c r="K35" s="438"/>
      <c r="L35" s="293"/>
      <c r="M35" s="293"/>
      <c r="N35" s="293"/>
      <c r="O35" s="293"/>
      <c r="P35" s="297"/>
      <c r="Q35" s="2"/>
      <c r="R35" s="18"/>
    </row>
    <row r="36" spans="2:18" x14ac:dyDescent="0.25">
      <c r="B36" s="1"/>
      <c r="C36" s="1"/>
    </row>
    <row r="40" spans="2:18" ht="27.75" customHeight="1" x14ac:dyDescent="0.25"/>
    <row r="41" spans="2:18" ht="22.5" customHeight="1" x14ac:dyDescent="0.25"/>
    <row r="43" spans="2:18" ht="37.5" customHeight="1" x14ac:dyDescent="0.25">
      <c r="D43" s="68"/>
    </row>
  </sheetData>
  <mergeCells count="43">
    <mergeCell ref="F34:F35"/>
    <mergeCell ref="G34:J35"/>
    <mergeCell ref="K34:K35"/>
    <mergeCell ref="L34:P35"/>
    <mergeCell ref="E18:J18"/>
    <mergeCell ref="F32:F33"/>
    <mergeCell ref="G32:J33"/>
    <mergeCell ref="K32:K33"/>
    <mergeCell ref="L32:P33"/>
    <mergeCell ref="Q10:Q17"/>
    <mergeCell ref="E11:E15"/>
    <mergeCell ref="F11:F15"/>
    <mergeCell ref="G11:G15"/>
    <mergeCell ref="H11:H15"/>
    <mergeCell ref="I11:I15"/>
    <mergeCell ref="J11:J15"/>
    <mergeCell ref="E10:O10"/>
    <mergeCell ref="G16:I16"/>
    <mergeCell ref="G17:I17"/>
    <mergeCell ref="O11:O15"/>
    <mergeCell ref="K11:K15"/>
    <mergeCell ref="L11:L15"/>
    <mergeCell ref="M11:M15"/>
    <mergeCell ref="N11:N15"/>
    <mergeCell ref="K8:L8"/>
    <mergeCell ref="N8:P8"/>
    <mergeCell ref="B10:D15"/>
    <mergeCell ref="P10:P17"/>
    <mergeCell ref="B7:C7"/>
    <mergeCell ref="D7:F7"/>
    <mergeCell ref="G7:H7"/>
    <mergeCell ref="I7:J7"/>
    <mergeCell ref="B8:C8"/>
    <mergeCell ref="D8:F8"/>
    <mergeCell ref="G8:H8"/>
    <mergeCell ref="B16:D16"/>
    <mergeCell ref="B17:D17"/>
    <mergeCell ref="B2:L2"/>
    <mergeCell ref="O2:P2"/>
    <mergeCell ref="B3:L5"/>
    <mergeCell ref="M3:N3"/>
    <mergeCell ref="O4:P4"/>
    <mergeCell ref="O5:P5"/>
  </mergeCells>
  <conditionalFormatting sqref="F34">
    <cfRule type="iconSet" priority="34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K34">
    <cfRule type="iconSet" priority="33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I29:J29">
    <cfRule type="iconSet" priority="28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K21">
    <cfRule type="iconSet" priority="13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K22">
    <cfRule type="iconSet" priority="11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L21:O21">
    <cfRule type="iconSet" priority="615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L22:O22">
    <cfRule type="iconSet" priority="618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17:G17 J17:O17">
    <cfRule type="iconSet" priority="627">
      <iconSet iconSet="3Symbols2">
        <cfvo type="percent" val="0"/>
        <cfvo type="percent" val="$E$16"/>
        <cfvo type="formula" val="$E$16+1"/>
      </iconSet>
    </cfRule>
  </conditionalFormatting>
  <conditionalFormatting sqref="J26">
    <cfRule type="iconSet" priority="7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F25">
    <cfRule type="iconSet" priority="6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1">
    <cfRule type="iconSet" priority="4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F21:J21">
    <cfRule type="iconSet" priority="5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2">
    <cfRule type="iconSet" priority="2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F22:J22">
    <cfRule type="iconSet" priority="3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4:J24 E19:J19 E23:F23">
    <cfRule type="iconSet" priority="8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G25:J25 E26:I27 E25 J27 E28:J28">
    <cfRule type="iconSet" priority="9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G23:J23">
    <cfRule type="iconSet" priority="1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K20:O20">
    <cfRule type="iconSet" priority="659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0:J20">
    <cfRule type="iconSet" priority="666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F29:G29">
    <cfRule type="iconSet" priority="667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9 G29:H29 K23:O29 K19:O19">
    <cfRule type="iconSet" priority="669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30:O32">
    <cfRule type="iconSet" priority="674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pageMargins left="0.23622047244094488" right="0.23622047244094488" top="7.874015748031496E-2" bottom="3.937007874015748E-2" header="0" footer="0"/>
  <pageSetup paperSize="3" scale="53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EAD159-8FD9-44BE-A168-86F3362516B7}">
  <sheetPr>
    <pageSetUpPr fitToPage="1"/>
  </sheetPr>
  <dimension ref="B1:S44"/>
  <sheetViews>
    <sheetView view="pageBreakPreview" zoomScale="46" zoomScaleNormal="80" zoomScaleSheetLayoutView="46" workbookViewId="0">
      <pane xSplit="1" ySplit="18" topLeftCell="B19" activePane="bottomRight" state="frozen"/>
      <selection pane="topRight" activeCell="B1" sqref="B1"/>
      <selection pane="bottomLeft" activeCell="A19" sqref="A19"/>
      <selection pane="bottomRight" activeCell="N20" sqref="N20"/>
    </sheetView>
  </sheetViews>
  <sheetFormatPr baseColWidth="10" defaultRowHeight="15" x14ac:dyDescent="0.25"/>
  <cols>
    <col min="1" max="1" width="1.85546875" customWidth="1"/>
    <col min="2" max="2" width="12" customWidth="1"/>
    <col min="3" max="3" width="20.7109375" customWidth="1"/>
    <col min="4" max="4" width="61.5703125" customWidth="1"/>
    <col min="5" max="18" width="22.7109375" customWidth="1"/>
    <col min="19" max="20" width="4.140625" customWidth="1"/>
  </cols>
  <sheetData>
    <row r="1" spans="2:19" ht="10.9" customHeight="1" thickBot="1" x14ac:dyDescent="0.3"/>
    <row r="2" spans="2:19" ht="23.25" x14ac:dyDescent="0.35">
      <c r="B2" s="306" t="s">
        <v>27</v>
      </c>
      <c r="C2" s="307"/>
      <c r="D2" s="307"/>
      <c r="E2" s="307"/>
      <c r="F2" s="307"/>
      <c r="G2" s="307"/>
      <c r="H2" s="307"/>
      <c r="I2" s="307"/>
      <c r="J2" s="307"/>
      <c r="K2" s="307"/>
      <c r="L2" s="307"/>
      <c r="M2" s="308"/>
      <c r="N2" s="192" t="s">
        <v>26</v>
      </c>
      <c r="O2" s="193"/>
      <c r="P2" s="288" t="s">
        <v>25</v>
      </c>
      <c r="Q2" s="289"/>
      <c r="R2" s="138"/>
    </row>
    <row r="3" spans="2:19" ht="24" thickBot="1" x14ac:dyDescent="0.4">
      <c r="B3" s="309" t="s">
        <v>24</v>
      </c>
      <c r="C3" s="310"/>
      <c r="D3" s="311"/>
      <c r="E3" s="311"/>
      <c r="F3" s="311"/>
      <c r="G3" s="311"/>
      <c r="H3" s="311"/>
      <c r="I3" s="311"/>
      <c r="J3" s="311"/>
      <c r="K3" s="311"/>
      <c r="L3" s="311"/>
      <c r="M3" s="312"/>
      <c r="N3" s="286" t="s">
        <v>23</v>
      </c>
      <c r="O3" s="287"/>
      <c r="P3" s="196"/>
      <c r="Q3" s="197"/>
      <c r="R3" s="140"/>
    </row>
    <row r="4" spans="2:19" ht="23.25" x14ac:dyDescent="0.35">
      <c r="B4" s="313"/>
      <c r="C4" s="311"/>
      <c r="D4" s="311"/>
      <c r="E4" s="311"/>
      <c r="F4" s="311"/>
      <c r="G4" s="311"/>
      <c r="H4" s="311"/>
      <c r="I4" s="311"/>
      <c r="J4" s="311"/>
      <c r="K4" s="311"/>
      <c r="L4" s="311"/>
      <c r="M4" s="312"/>
      <c r="N4" s="192" t="s">
        <v>22</v>
      </c>
      <c r="O4" s="198" t="s">
        <v>29</v>
      </c>
      <c r="P4" s="288" t="s">
        <v>21</v>
      </c>
      <c r="Q4" s="289"/>
      <c r="R4" s="140"/>
    </row>
    <row r="5" spans="2:19" ht="24" thickBot="1" x14ac:dyDescent="0.4">
      <c r="B5" s="314"/>
      <c r="C5" s="315"/>
      <c r="D5" s="315"/>
      <c r="E5" s="315"/>
      <c r="F5" s="315"/>
      <c r="G5" s="315"/>
      <c r="H5" s="315"/>
      <c r="I5" s="315"/>
      <c r="J5" s="315"/>
      <c r="K5" s="315"/>
      <c r="L5" s="315"/>
      <c r="M5" s="316"/>
      <c r="N5" s="196" t="s">
        <v>28</v>
      </c>
      <c r="O5" s="197"/>
      <c r="P5" s="286" t="s">
        <v>20</v>
      </c>
      <c r="Q5" s="287"/>
      <c r="R5" s="139"/>
    </row>
    <row r="6" spans="2:19" ht="5.45" customHeight="1" thickBot="1" x14ac:dyDescent="0.4">
      <c r="B6" s="118"/>
      <c r="C6" s="118"/>
      <c r="D6" s="118"/>
      <c r="E6" s="118"/>
      <c r="F6" s="118"/>
      <c r="G6" s="118"/>
      <c r="H6" s="118"/>
      <c r="I6" s="118"/>
      <c r="J6" s="118"/>
      <c r="K6" s="118"/>
      <c r="L6" s="118"/>
      <c r="M6" s="118"/>
      <c r="N6" s="118"/>
      <c r="O6" s="118"/>
      <c r="P6" s="118"/>
      <c r="Q6" s="118"/>
      <c r="R6" s="118"/>
      <c r="S6" s="18"/>
    </row>
    <row r="7" spans="2:19" ht="24" thickBot="1" x14ac:dyDescent="0.35">
      <c r="B7" s="369" t="s">
        <v>19</v>
      </c>
      <c r="C7" s="370"/>
      <c r="D7" s="472" t="s">
        <v>86</v>
      </c>
      <c r="E7" s="473"/>
      <c r="F7" s="474"/>
      <c r="G7" s="317" t="s">
        <v>18</v>
      </c>
      <c r="H7" s="318"/>
      <c r="I7" s="318"/>
      <c r="J7" s="226">
        <v>44866</v>
      </c>
      <c r="K7" s="201"/>
      <c r="L7" s="201"/>
      <c r="M7" s="201"/>
      <c r="N7" s="201"/>
      <c r="O7" s="201"/>
      <c r="P7" s="201"/>
      <c r="Q7" s="201"/>
      <c r="R7" s="141"/>
      <c r="S7" s="18"/>
    </row>
    <row r="8" spans="2:19" ht="24" thickBot="1" x14ac:dyDescent="0.4">
      <c r="B8" s="369" t="s">
        <v>17</v>
      </c>
      <c r="C8" s="370"/>
      <c r="D8" s="472" t="s">
        <v>87</v>
      </c>
      <c r="E8" s="473"/>
      <c r="F8" s="474"/>
      <c r="G8" s="317" t="s">
        <v>16</v>
      </c>
      <c r="H8" s="318"/>
      <c r="I8" s="318"/>
      <c r="J8" s="202"/>
      <c r="K8" s="373" t="s">
        <v>15</v>
      </c>
      <c r="L8" s="374"/>
      <c r="M8" s="374"/>
      <c r="N8" s="205" t="s">
        <v>88</v>
      </c>
      <c r="O8" s="374" t="s">
        <v>14</v>
      </c>
      <c r="P8" s="374"/>
      <c r="Q8" s="374"/>
      <c r="R8" s="142" t="s">
        <v>88</v>
      </c>
      <c r="S8" s="17"/>
    </row>
    <row r="9" spans="2:19" ht="13.5" customHeight="1" thickBot="1" x14ac:dyDescent="0.4">
      <c r="B9" s="118"/>
      <c r="C9" s="118"/>
      <c r="D9" s="118"/>
      <c r="E9" s="118"/>
      <c r="F9" s="118"/>
      <c r="G9" s="118"/>
      <c r="H9" s="118"/>
      <c r="I9" s="118"/>
      <c r="J9" s="143"/>
      <c r="K9" s="143"/>
      <c r="L9" s="143"/>
      <c r="M9" s="143"/>
      <c r="N9" s="143"/>
      <c r="O9" s="143"/>
      <c r="P9" s="143"/>
      <c r="Q9" s="143"/>
      <c r="R9" s="118"/>
      <c r="S9" s="18"/>
    </row>
    <row r="10" spans="2:19" ht="28.5" customHeight="1" x14ac:dyDescent="0.4">
      <c r="B10" s="378" t="s">
        <v>13</v>
      </c>
      <c r="C10" s="379"/>
      <c r="D10" s="379"/>
      <c r="E10" s="476"/>
      <c r="F10" s="476"/>
      <c r="G10" s="476"/>
      <c r="H10" s="225" t="s">
        <v>90</v>
      </c>
      <c r="I10" s="225"/>
      <c r="J10" s="225"/>
      <c r="K10" s="476"/>
      <c r="L10" s="476"/>
      <c r="M10" s="476"/>
      <c r="N10" s="476"/>
      <c r="O10" s="476"/>
      <c r="P10" s="222"/>
      <c r="Q10" s="332" t="s">
        <v>12</v>
      </c>
      <c r="R10" s="351" t="s">
        <v>11</v>
      </c>
      <c r="S10" s="17"/>
    </row>
    <row r="11" spans="2:19" ht="30" customHeight="1" x14ac:dyDescent="0.25">
      <c r="B11" s="380"/>
      <c r="C11" s="381"/>
      <c r="D11" s="381"/>
      <c r="E11" s="460" t="s">
        <v>67</v>
      </c>
      <c r="F11" s="460" t="s">
        <v>68</v>
      </c>
      <c r="G11" s="460" t="s">
        <v>69</v>
      </c>
      <c r="H11" s="460" t="s">
        <v>70</v>
      </c>
      <c r="I11" s="460" t="s">
        <v>71</v>
      </c>
      <c r="J11" s="460" t="s">
        <v>72</v>
      </c>
      <c r="K11" s="349"/>
      <c r="L11" s="349"/>
      <c r="M11" s="349"/>
      <c r="N11" s="349"/>
      <c r="O11" s="349"/>
      <c r="P11" s="349"/>
      <c r="Q11" s="333"/>
      <c r="R11" s="352"/>
      <c r="S11" s="17"/>
    </row>
    <row r="12" spans="2:19" x14ac:dyDescent="0.25">
      <c r="B12" s="380"/>
      <c r="C12" s="381"/>
      <c r="D12" s="381"/>
      <c r="E12" s="301"/>
      <c r="F12" s="301"/>
      <c r="G12" s="301"/>
      <c r="H12" s="301"/>
      <c r="I12" s="301"/>
      <c r="J12" s="301"/>
      <c r="K12" s="349"/>
      <c r="L12" s="349"/>
      <c r="M12" s="349"/>
      <c r="N12" s="349"/>
      <c r="O12" s="349"/>
      <c r="P12" s="349"/>
      <c r="Q12" s="333"/>
      <c r="R12" s="352"/>
      <c r="S12" s="17"/>
    </row>
    <row r="13" spans="2:19" x14ac:dyDescent="0.25">
      <c r="B13" s="380"/>
      <c r="C13" s="381"/>
      <c r="D13" s="381"/>
      <c r="E13" s="301"/>
      <c r="F13" s="301"/>
      <c r="G13" s="301"/>
      <c r="H13" s="301"/>
      <c r="I13" s="301"/>
      <c r="J13" s="301"/>
      <c r="K13" s="349"/>
      <c r="L13" s="349"/>
      <c r="M13" s="349"/>
      <c r="N13" s="349"/>
      <c r="O13" s="349"/>
      <c r="P13" s="349"/>
      <c r="Q13" s="333"/>
      <c r="R13" s="352"/>
      <c r="S13" s="17"/>
    </row>
    <row r="14" spans="2:19" x14ac:dyDescent="0.25">
      <c r="B14" s="380"/>
      <c r="C14" s="381"/>
      <c r="D14" s="381"/>
      <c r="E14" s="301"/>
      <c r="F14" s="301"/>
      <c r="G14" s="301"/>
      <c r="H14" s="301"/>
      <c r="I14" s="301"/>
      <c r="J14" s="301"/>
      <c r="K14" s="349"/>
      <c r="L14" s="349"/>
      <c r="M14" s="349"/>
      <c r="N14" s="349"/>
      <c r="O14" s="349"/>
      <c r="P14" s="349"/>
      <c r="Q14" s="333"/>
      <c r="R14" s="352"/>
      <c r="S14" s="17"/>
    </row>
    <row r="15" spans="2:19" ht="96" customHeight="1" thickBot="1" x14ac:dyDescent="0.3">
      <c r="B15" s="382"/>
      <c r="C15" s="383"/>
      <c r="D15" s="383"/>
      <c r="E15" s="475"/>
      <c r="F15" s="475"/>
      <c r="G15" s="475"/>
      <c r="H15" s="475"/>
      <c r="I15" s="475"/>
      <c r="J15" s="475"/>
      <c r="K15" s="349"/>
      <c r="L15" s="349"/>
      <c r="M15" s="349"/>
      <c r="N15" s="349"/>
      <c r="O15" s="349"/>
      <c r="P15" s="349"/>
      <c r="Q15" s="333"/>
      <c r="R15" s="352"/>
      <c r="S15" s="17"/>
    </row>
    <row r="16" spans="2:19" ht="17.45" customHeight="1" x14ac:dyDescent="0.3">
      <c r="B16" s="319" t="s">
        <v>10</v>
      </c>
      <c r="C16" s="320"/>
      <c r="D16" s="320"/>
      <c r="E16" s="223">
        <v>4</v>
      </c>
      <c r="F16" s="223">
        <v>2</v>
      </c>
      <c r="G16" s="480">
        <v>2</v>
      </c>
      <c r="H16" s="481"/>
      <c r="I16" s="482"/>
      <c r="J16" s="223">
        <v>2</v>
      </c>
      <c r="K16" s="223"/>
      <c r="L16" s="223"/>
      <c r="M16" s="223"/>
      <c r="N16" s="223"/>
      <c r="O16" s="223"/>
      <c r="P16" s="223"/>
      <c r="Q16" s="333"/>
      <c r="R16" s="352"/>
      <c r="S16" s="17"/>
    </row>
    <row r="17" spans="2:19" ht="21.75" thickBot="1" x14ac:dyDescent="0.4">
      <c r="B17" s="321"/>
      <c r="C17" s="322"/>
      <c r="D17" s="322"/>
      <c r="E17" s="224"/>
      <c r="F17" s="224"/>
      <c r="G17" s="224"/>
      <c r="H17" s="224"/>
      <c r="I17" s="224"/>
      <c r="J17" s="224"/>
      <c r="K17" s="224"/>
      <c r="L17" s="224"/>
      <c r="M17" s="224"/>
      <c r="N17" s="224"/>
      <c r="O17" s="224"/>
      <c r="P17" s="224"/>
      <c r="Q17" s="333"/>
      <c r="R17" s="352"/>
      <c r="S17" s="17"/>
    </row>
    <row r="18" spans="2:19" ht="15.75" customHeight="1" thickBot="1" x14ac:dyDescent="0.3">
      <c r="B18" s="119" t="s">
        <v>8</v>
      </c>
      <c r="C18" s="120" t="s">
        <v>7</v>
      </c>
      <c r="D18" s="121" t="s">
        <v>6</v>
      </c>
      <c r="E18" s="477" t="s">
        <v>5</v>
      </c>
      <c r="F18" s="478"/>
      <c r="G18" s="478"/>
      <c r="H18" s="478"/>
      <c r="I18" s="478"/>
      <c r="J18" s="479"/>
      <c r="K18" s="227"/>
      <c r="L18" s="227"/>
      <c r="M18" s="227"/>
      <c r="N18" s="227"/>
      <c r="O18" s="227"/>
      <c r="P18" s="227"/>
      <c r="Q18" s="212" t="s">
        <v>4</v>
      </c>
      <c r="R18" s="212"/>
      <c r="S18" s="17"/>
    </row>
    <row r="19" spans="2:19" ht="42.75" customHeight="1" x14ac:dyDescent="0.25">
      <c r="B19" s="122">
        <v>611</v>
      </c>
      <c r="C19" s="123"/>
      <c r="D19" s="217" t="s">
        <v>30</v>
      </c>
      <c r="E19" s="145">
        <v>100</v>
      </c>
      <c r="F19" s="145">
        <v>100</v>
      </c>
      <c r="G19" s="145">
        <v>100</v>
      </c>
      <c r="H19" s="145">
        <v>100</v>
      </c>
      <c r="I19" s="145">
        <v>100</v>
      </c>
      <c r="J19" s="145">
        <v>100</v>
      </c>
      <c r="K19" s="145"/>
      <c r="L19" s="145"/>
      <c r="M19" s="145"/>
      <c r="N19" s="145"/>
      <c r="O19" s="145"/>
      <c r="P19" s="146"/>
      <c r="Q19" s="220" t="s">
        <v>81</v>
      </c>
      <c r="R19" s="213">
        <v>44501</v>
      </c>
    </row>
    <row r="20" spans="2:19" ht="42.75" customHeight="1" x14ac:dyDescent="0.25">
      <c r="B20" s="124">
        <v>253</v>
      </c>
      <c r="C20" s="125"/>
      <c r="D20" s="218" t="s">
        <v>31</v>
      </c>
      <c r="E20" s="154">
        <v>100</v>
      </c>
      <c r="F20" s="154">
        <v>100</v>
      </c>
      <c r="G20" s="154">
        <v>100</v>
      </c>
      <c r="H20" s="154">
        <v>100</v>
      </c>
      <c r="I20" s="154">
        <v>100</v>
      </c>
      <c r="J20" s="154">
        <v>100</v>
      </c>
      <c r="K20" s="154"/>
      <c r="L20" s="154"/>
      <c r="M20" s="154"/>
      <c r="N20" s="154"/>
      <c r="O20" s="154"/>
      <c r="P20" s="155"/>
      <c r="Q20" s="221" t="s">
        <v>82</v>
      </c>
      <c r="R20" s="214">
        <v>44501</v>
      </c>
    </row>
    <row r="21" spans="2:19" ht="42.75" customHeight="1" x14ac:dyDescent="0.25">
      <c r="B21" s="124">
        <v>793</v>
      </c>
      <c r="C21" s="125"/>
      <c r="D21" s="219" t="s">
        <v>40</v>
      </c>
      <c r="E21" s="154">
        <v>75</v>
      </c>
      <c r="F21" s="154">
        <v>75</v>
      </c>
      <c r="G21" s="163"/>
      <c r="H21" s="163"/>
      <c r="I21" s="163"/>
      <c r="J21" s="163"/>
      <c r="K21" s="154"/>
      <c r="L21" s="154"/>
      <c r="M21" s="163"/>
      <c r="N21" s="163"/>
      <c r="O21" s="163"/>
      <c r="P21" s="164"/>
      <c r="Q21" s="221" t="s">
        <v>81</v>
      </c>
      <c r="R21" s="214">
        <v>44501</v>
      </c>
    </row>
    <row r="22" spans="2:19" ht="42.75" customHeight="1" x14ac:dyDescent="0.25">
      <c r="B22" s="130">
        <v>910</v>
      </c>
      <c r="C22" s="207"/>
      <c r="D22" s="228" t="s">
        <v>110</v>
      </c>
      <c r="E22" s="173">
        <v>50</v>
      </c>
      <c r="F22" s="173"/>
      <c r="G22" s="173"/>
      <c r="H22" s="173"/>
      <c r="I22" s="173"/>
      <c r="J22" s="173"/>
      <c r="K22" s="154"/>
      <c r="L22" s="154"/>
      <c r="M22" s="163"/>
      <c r="N22" s="163"/>
      <c r="O22" s="163"/>
      <c r="P22" s="164"/>
      <c r="Q22" s="221" t="s">
        <v>82</v>
      </c>
      <c r="R22" s="214"/>
    </row>
    <row r="23" spans="2:19" ht="41.25" customHeight="1" x14ac:dyDescent="0.25">
      <c r="B23" s="229">
        <v>664</v>
      </c>
      <c r="C23" s="207"/>
      <c r="D23" s="230" t="s">
        <v>45</v>
      </c>
      <c r="E23" s="163">
        <v>75</v>
      </c>
      <c r="F23" s="163">
        <v>75</v>
      </c>
      <c r="G23" s="163"/>
      <c r="H23" s="163"/>
      <c r="I23" s="163">
        <v>75</v>
      </c>
      <c r="J23" s="163">
        <v>75</v>
      </c>
      <c r="K23" s="156"/>
      <c r="L23" s="154"/>
      <c r="M23" s="163"/>
      <c r="N23" s="163"/>
      <c r="O23" s="163"/>
      <c r="P23" s="164"/>
      <c r="Q23" s="221" t="s">
        <v>82</v>
      </c>
      <c r="R23" s="214">
        <v>44501</v>
      </c>
    </row>
    <row r="24" spans="2:19" ht="42.75" customHeight="1" x14ac:dyDescent="0.35">
      <c r="B24" s="229">
        <v>885</v>
      </c>
      <c r="C24" s="229"/>
      <c r="D24" s="230" t="s">
        <v>83</v>
      </c>
      <c r="E24" s="166"/>
      <c r="F24" s="163"/>
      <c r="G24" s="163">
        <v>75</v>
      </c>
      <c r="H24" s="163">
        <v>75</v>
      </c>
      <c r="I24" s="163">
        <v>75</v>
      </c>
      <c r="J24" s="163">
        <v>75</v>
      </c>
      <c r="K24" s="169"/>
      <c r="L24" s="163"/>
      <c r="M24" s="163"/>
      <c r="N24" s="163"/>
      <c r="O24" s="163"/>
      <c r="P24" s="164"/>
      <c r="Q24" s="221" t="s">
        <v>82</v>
      </c>
      <c r="R24" s="214">
        <v>44501</v>
      </c>
    </row>
    <row r="25" spans="2:19" ht="42.75" customHeight="1" x14ac:dyDescent="0.35">
      <c r="B25" s="229">
        <v>682</v>
      </c>
      <c r="C25" s="132"/>
      <c r="D25" s="230" t="s">
        <v>54</v>
      </c>
      <c r="E25" s="166"/>
      <c r="F25" s="163"/>
      <c r="G25" s="163"/>
      <c r="H25" s="163"/>
      <c r="I25" s="163"/>
      <c r="J25" s="163">
        <v>75</v>
      </c>
      <c r="K25" s="169"/>
      <c r="L25" s="163"/>
      <c r="M25" s="163"/>
      <c r="N25" s="163"/>
      <c r="O25" s="163"/>
      <c r="P25" s="164"/>
      <c r="Q25" s="221" t="s">
        <v>82</v>
      </c>
      <c r="R25" s="214">
        <v>44501</v>
      </c>
    </row>
    <row r="26" spans="2:19" ht="42.75" customHeight="1" x14ac:dyDescent="0.25">
      <c r="B26" s="229">
        <v>797</v>
      </c>
      <c r="C26" s="229"/>
      <c r="D26" s="230" t="s">
        <v>42</v>
      </c>
      <c r="E26" s="154">
        <v>75</v>
      </c>
      <c r="F26" s="163"/>
      <c r="G26" s="163"/>
      <c r="H26" s="163"/>
      <c r="I26" s="163"/>
      <c r="J26" s="163"/>
      <c r="K26" s="169"/>
      <c r="L26" s="163"/>
      <c r="M26" s="163"/>
      <c r="N26" s="163"/>
      <c r="O26" s="163"/>
      <c r="P26" s="164"/>
      <c r="Q26" s="221" t="s">
        <v>81</v>
      </c>
      <c r="R26" s="214">
        <v>44501</v>
      </c>
    </row>
    <row r="27" spans="2:19" ht="42.75" customHeight="1" x14ac:dyDescent="0.25">
      <c r="B27" s="229">
        <v>871</v>
      </c>
      <c r="C27" s="126"/>
      <c r="D27" s="230" t="s">
        <v>84</v>
      </c>
      <c r="E27" s="163">
        <v>50</v>
      </c>
      <c r="F27" s="163">
        <v>50</v>
      </c>
      <c r="G27" s="163">
        <v>25</v>
      </c>
      <c r="H27" s="163">
        <v>25</v>
      </c>
      <c r="I27" s="163"/>
      <c r="J27" s="163">
        <v>75</v>
      </c>
      <c r="K27" s="169"/>
      <c r="L27" s="163"/>
      <c r="M27" s="163"/>
      <c r="N27" s="163"/>
      <c r="O27" s="163"/>
      <c r="P27" s="164"/>
      <c r="Q27" s="221" t="s">
        <v>82</v>
      </c>
      <c r="R27" s="214">
        <v>44501</v>
      </c>
    </row>
    <row r="28" spans="2:19" ht="42.75" customHeight="1" x14ac:dyDescent="0.35">
      <c r="B28" s="229">
        <v>525</v>
      </c>
      <c r="C28" s="229"/>
      <c r="D28" s="230" t="s">
        <v>43</v>
      </c>
      <c r="E28" s="166"/>
      <c r="F28" s="163"/>
      <c r="G28" s="163">
        <v>75</v>
      </c>
      <c r="H28" s="163">
        <v>75</v>
      </c>
      <c r="I28" s="163">
        <v>75</v>
      </c>
      <c r="J28" s="163">
        <v>75</v>
      </c>
      <c r="K28" s="169"/>
      <c r="L28" s="163"/>
      <c r="M28" s="163"/>
      <c r="N28" s="163"/>
      <c r="O28" s="163"/>
      <c r="P28" s="164"/>
      <c r="Q28" s="221" t="s">
        <v>82</v>
      </c>
      <c r="R28" s="214">
        <v>44501</v>
      </c>
    </row>
    <row r="29" spans="2:19" ht="42.75" customHeight="1" x14ac:dyDescent="0.25">
      <c r="B29" s="229">
        <v>776</v>
      </c>
      <c r="C29" s="229"/>
      <c r="D29" s="230" t="s">
        <v>44</v>
      </c>
      <c r="E29" s="163">
        <v>75</v>
      </c>
      <c r="F29" s="163">
        <v>50</v>
      </c>
      <c r="G29" s="163"/>
      <c r="H29" s="163"/>
      <c r="I29" s="163"/>
      <c r="J29" s="163"/>
      <c r="K29" s="169"/>
      <c r="L29" s="163"/>
      <c r="M29" s="163"/>
      <c r="N29" s="163"/>
      <c r="O29" s="163"/>
      <c r="P29" s="164"/>
      <c r="Q29" s="221" t="s">
        <v>82</v>
      </c>
      <c r="R29" s="214">
        <v>44501</v>
      </c>
    </row>
    <row r="30" spans="2:19" ht="42.75" customHeight="1" x14ac:dyDescent="0.25">
      <c r="B30" s="229">
        <v>913</v>
      </c>
      <c r="C30" s="132"/>
      <c r="D30" s="230" t="s">
        <v>98</v>
      </c>
      <c r="E30" s="163"/>
      <c r="F30" s="163"/>
      <c r="G30" s="163"/>
      <c r="H30" s="163"/>
      <c r="I30" s="163">
        <v>25</v>
      </c>
      <c r="J30" s="163">
        <v>75</v>
      </c>
      <c r="K30" s="169"/>
      <c r="L30" s="163"/>
      <c r="M30" s="163"/>
      <c r="N30" s="163"/>
      <c r="O30" s="163"/>
      <c r="P30" s="164"/>
      <c r="Q30" s="221" t="s">
        <v>82</v>
      </c>
      <c r="R30" s="214"/>
    </row>
    <row r="31" spans="2:19" ht="42.75" customHeight="1" x14ac:dyDescent="0.25">
      <c r="B31" s="83"/>
      <c r="C31" s="84"/>
      <c r="D31" s="68"/>
      <c r="E31" s="85"/>
      <c r="F31" s="85"/>
      <c r="G31" s="85"/>
      <c r="H31" s="85"/>
      <c r="I31" s="80"/>
      <c r="J31" s="80"/>
      <c r="K31" s="80"/>
      <c r="L31" s="80"/>
      <c r="M31" s="80"/>
      <c r="N31" s="80"/>
      <c r="O31" s="80"/>
      <c r="P31" s="80"/>
      <c r="Q31" s="82"/>
      <c r="R31" s="86"/>
    </row>
    <row r="32" spans="2:19" ht="42.75" customHeight="1" thickBot="1" x14ac:dyDescent="0.3">
      <c r="B32" s="83"/>
      <c r="C32" s="84"/>
      <c r="D32" s="68"/>
      <c r="E32" s="85"/>
      <c r="F32" s="85"/>
      <c r="G32" s="85"/>
      <c r="H32" s="85"/>
      <c r="I32" s="80"/>
      <c r="J32" s="80"/>
      <c r="K32" s="80"/>
      <c r="L32" s="80"/>
      <c r="M32" s="80"/>
      <c r="N32" s="80"/>
      <c r="O32" s="80"/>
      <c r="P32" s="80"/>
      <c r="Q32" s="82"/>
      <c r="R32" s="86"/>
    </row>
    <row r="33" spans="2:19" ht="42.75" customHeight="1" x14ac:dyDescent="0.25">
      <c r="B33" s="83"/>
      <c r="C33" s="84"/>
      <c r="D33" s="87"/>
      <c r="E33" s="85"/>
      <c r="F33" s="445">
        <v>25</v>
      </c>
      <c r="G33" s="326" t="s">
        <v>3</v>
      </c>
      <c r="H33" s="326"/>
      <c r="I33" s="326"/>
      <c r="J33" s="326"/>
      <c r="K33" s="327">
        <v>75</v>
      </c>
      <c r="L33" s="328" t="s">
        <v>2</v>
      </c>
      <c r="M33" s="328"/>
      <c r="N33" s="328"/>
      <c r="O33" s="328"/>
      <c r="P33" s="328"/>
      <c r="Q33" s="329"/>
      <c r="R33" s="2"/>
    </row>
    <row r="34" spans="2:19" ht="15" customHeight="1" x14ac:dyDescent="0.25">
      <c r="B34" s="3"/>
      <c r="C34" s="3"/>
      <c r="D34" s="2"/>
      <c r="E34" s="2"/>
      <c r="F34" s="446"/>
      <c r="G34" s="292"/>
      <c r="H34" s="292"/>
      <c r="I34" s="292"/>
      <c r="J34" s="292"/>
      <c r="K34" s="294"/>
      <c r="L34" s="330"/>
      <c r="M34" s="330"/>
      <c r="N34" s="330"/>
      <c r="O34" s="330"/>
      <c r="P34" s="330"/>
      <c r="Q34" s="331"/>
      <c r="R34" s="2"/>
      <c r="S34" s="18"/>
    </row>
    <row r="35" spans="2:19" ht="15" customHeight="1" x14ac:dyDescent="0.25">
      <c r="B35" s="3"/>
      <c r="C35" s="3"/>
      <c r="D35" s="2"/>
      <c r="E35" s="2"/>
      <c r="F35" s="429">
        <v>50</v>
      </c>
      <c r="G35" s="292" t="s">
        <v>1</v>
      </c>
      <c r="H35" s="292"/>
      <c r="I35" s="292"/>
      <c r="J35" s="292"/>
      <c r="K35" s="294">
        <v>100</v>
      </c>
      <c r="L35" s="292" t="s">
        <v>0</v>
      </c>
      <c r="M35" s="292"/>
      <c r="N35" s="292"/>
      <c r="O35" s="292"/>
      <c r="P35" s="292"/>
      <c r="Q35" s="296"/>
      <c r="R35" s="2"/>
      <c r="S35" s="18"/>
    </row>
    <row r="36" spans="2:19" ht="15" customHeight="1" thickBot="1" x14ac:dyDescent="0.3">
      <c r="B36" s="3"/>
      <c r="C36" s="3"/>
      <c r="D36" s="2"/>
      <c r="E36" s="2"/>
      <c r="F36" s="431"/>
      <c r="G36" s="293"/>
      <c r="H36" s="293"/>
      <c r="I36" s="293"/>
      <c r="J36" s="293"/>
      <c r="K36" s="295"/>
      <c r="L36" s="293"/>
      <c r="M36" s="293"/>
      <c r="N36" s="293"/>
      <c r="O36" s="293"/>
      <c r="P36" s="293"/>
      <c r="Q36" s="297"/>
      <c r="R36" s="2"/>
      <c r="S36" s="18"/>
    </row>
    <row r="37" spans="2:19" x14ac:dyDescent="0.25">
      <c r="B37" s="1"/>
      <c r="C37" s="1"/>
    </row>
    <row r="41" spans="2:19" ht="27.75" customHeight="1" x14ac:dyDescent="0.25"/>
    <row r="42" spans="2:19" ht="22.5" customHeight="1" x14ac:dyDescent="0.25"/>
    <row r="44" spans="2:19" ht="37.5" customHeight="1" x14ac:dyDescent="0.25">
      <c r="D44" s="68"/>
    </row>
  </sheetData>
  <mergeCells count="43">
    <mergeCell ref="F35:F36"/>
    <mergeCell ref="G35:J36"/>
    <mergeCell ref="K35:K36"/>
    <mergeCell ref="L35:Q36"/>
    <mergeCell ref="G11:G15"/>
    <mergeCell ref="F11:F15"/>
    <mergeCell ref="F33:F34"/>
    <mergeCell ref="G33:J34"/>
    <mergeCell ref="K33:K34"/>
    <mergeCell ref="L33:Q34"/>
    <mergeCell ref="P11:P15"/>
    <mergeCell ref="K11:K15"/>
    <mergeCell ref="L11:L15"/>
    <mergeCell ref="M11:M15"/>
    <mergeCell ref="N11:N15"/>
    <mergeCell ref="O11:O15"/>
    <mergeCell ref="E11:E15"/>
    <mergeCell ref="E18:J18"/>
    <mergeCell ref="G16:I16"/>
    <mergeCell ref="B16:D16"/>
    <mergeCell ref="B17:D17"/>
    <mergeCell ref="B10:D15"/>
    <mergeCell ref="E10:G10"/>
    <mergeCell ref="R10:R17"/>
    <mergeCell ref="H11:H15"/>
    <mergeCell ref="I11:I15"/>
    <mergeCell ref="J11:J15"/>
    <mergeCell ref="K8:M8"/>
    <mergeCell ref="O8:Q8"/>
    <mergeCell ref="K10:O10"/>
    <mergeCell ref="Q10:Q17"/>
    <mergeCell ref="B7:C7"/>
    <mergeCell ref="D7:F7"/>
    <mergeCell ref="G7:I7"/>
    <mergeCell ref="B8:C8"/>
    <mergeCell ref="D8:F8"/>
    <mergeCell ref="G8:I8"/>
    <mergeCell ref="B2:M2"/>
    <mergeCell ref="P2:Q2"/>
    <mergeCell ref="B3:M5"/>
    <mergeCell ref="N3:O3"/>
    <mergeCell ref="P4:Q4"/>
    <mergeCell ref="P5:Q5"/>
  </mergeCells>
  <conditionalFormatting sqref="F35">
    <cfRule type="iconSet" priority="30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K35">
    <cfRule type="iconSet" priority="29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G21">
    <cfRule type="iconSet" priority="28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H21:I21 H26">
    <cfRule type="iconSet" priority="27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K21:L23">
    <cfRule type="iconSet" priority="23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1:F21 E26">
    <cfRule type="iconSet" priority="6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17:P17">
    <cfRule type="iconSet" priority="360">
      <iconSet iconSet="3Symbols2">
        <cfvo type="percent" val="0"/>
        <cfvo type="percent" val="$E$16"/>
        <cfvo type="formula" val="$E$16+1"/>
      </iconSet>
    </cfRule>
  </conditionalFormatting>
  <conditionalFormatting sqref="E20:P20">
    <cfRule type="iconSet" priority="362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30:J30">
    <cfRule type="iconSet" priority="5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2:J22">
    <cfRule type="iconSet" priority="4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3:J23">
    <cfRule type="iconSet" priority="3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M21:P23 E21:J21 E19:P19 E26:P26 E24:P24 E28:P29">
    <cfRule type="iconSet" priority="368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5:P25">
    <cfRule type="iconSet" priority="2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27:P27">
    <cfRule type="iconSet" priority="1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conditionalFormatting sqref="E31:P33 K30:P30">
    <cfRule type="iconSet" priority="369">
      <iconSet iconSet="5Quarters" showValue="0">
        <cfvo type="percent" val="0"/>
        <cfvo type="num" val="25"/>
        <cfvo type="num" val="50"/>
        <cfvo type="num" val="75"/>
        <cfvo type="num" val="100"/>
      </iconSet>
    </cfRule>
  </conditionalFormatting>
  <pageMargins left="0.23622047244094488" right="0.23622047244094488" top="7.874015748031496E-2" bottom="3.937007874015748E-2" header="0" footer="0"/>
  <pageSetup paperSize="3" scale="50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86D930-F6F1-4508-953B-23B56B66E651}">
  <dimension ref="A1"/>
  <sheetViews>
    <sheetView workbookViewId="0">
      <selection activeCell="J8" sqref="J8"/>
    </sheetView>
  </sheetViews>
  <sheetFormatPr baseColWidth="10"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MATRIZ 2.0</vt:lpstr>
      <vt:lpstr>MATRIZ 2.0 (2)</vt:lpstr>
      <vt:lpstr>MATRIZ 2.0-1</vt:lpstr>
      <vt:lpstr>TAOS 2</vt:lpstr>
      <vt:lpstr>VORNE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Montes Cabrera Victor Alfonso</dc:creator>
  <cp:lastModifiedBy>Irene Valencia Badillo</cp:lastModifiedBy>
  <cp:lastPrinted>2023-02-02T21:48:01Z</cp:lastPrinted>
  <dcterms:created xsi:type="dcterms:W3CDTF">2022-02-22T16:19:54Z</dcterms:created>
  <dcterms:modified xsi:type="dcterms:W3CDTF">2023-03-07T00:05:30Z</dcterms:modified>
</cp:coreProperties>
</file>